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JULIO-2023\"/>
    </mc:Choice>
  </mc:AlternateContent>
  <xr:revisionPtr revIDLastSave="0" documentId="13_ncr:1_{610624E3-3ECE-4908-B920-CFE17F045B01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(2)'!$A$10:$U$241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(2)'!$A$1:$U$246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<sst xmlns="http://schemas.openxmlformats.org/spreadsheetml/2006/main" count="2635" uniqueCount="832">
  <si>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</si>
  <si>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</si>
  <si>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</si>
  <si>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</si>
  <si>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</si>
  <si>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</si>
  <si>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</si>
  <si>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</si>
  <si>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</si>
  <si>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</si>
  <si>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</si>
  <si>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</si>
  <si>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</si>
  <si>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</si>
  <si>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</si>
  <si>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</si>
  <si>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</si>
  <si>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</si>
  <si>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</si>
  <si>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</si>
  <si>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</si>
  <si>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</si>
  <si>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</si>
  <si>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</si>
  <si>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</si>
  <si>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</si>
  <si>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</si>
  <si>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</si>
  <si>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</si>
  <si>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</si>
  <si>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</si>
  <si>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</si>
  <si>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</si>
  <si>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</si>
  <si>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</si>
  <si>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</si>
  <si>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</si>
  <si>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</si>
  <si>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</si>
  <si>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</si>
  <si>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</si>
  <si>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</si>
  <si>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</si>
  <si>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</si>
  <si>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</si>
  <si>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</si>
  <si>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</si>
  <si>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</si>
  <si>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</si>
  <si>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</si>
  <si>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</si>
  <si>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</si>
  <si>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</si>
  <si>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</si>
  <si>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</si>
  <si>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</si>
  <si>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</si>
  <si>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</si>
  <si>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</si>
  <si>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</si>
  <si>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</si>
  <si>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</si>
  <si>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</si>
  <si>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</si>
  <si>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</si>
  <si>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</si>
  <si>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</si>
  <si>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</si>
  <si>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</si>
  <si>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</si>
  <si>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</si>
  <si>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</si>
  <si>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</si>
  <si>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</si>
  <si>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</si>
  <si>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</si>
  <si>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</si>
  <si>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</si>
  <si>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</si>
  <si>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</si>
  <si>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</si>
  <si>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</si>
  <si>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</si>
  <si>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</si>
  <si>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</si>
  <si>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</si>
  <si>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</si>
  <si>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</si>
  <si>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</si>
  <si>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</si>
  <si>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</si>
  <si>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</si>
  <si>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</si>
  <si>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</si>
  <si>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</si>
  <si>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</si>
  <si>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</si>
  <si>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</si>
  <si>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</si>
  <si>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</si>
  <si>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</si>
  <si>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</si>
  <si>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</si>
  <si>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</si>
  <si>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</si>
  <si>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</si>
  <si>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</si>
  <si>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</si>
  <si>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</si>
  <si>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</si>
  <si>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</si>
  <si>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</si>
  <si>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</si>
  <si>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</si>
  <si>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</si>
  <si>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</si>
  <si>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</si>
  <si>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</si>
  <si>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</si>
  <si>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</si>
  <si>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</si>
  <si>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</si>
  <si>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</si>
  <si>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</si>
  <si>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</si>
  <si>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</si>
  <si>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</si>
  <si>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</si>
  <si>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</si>
  <si>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</si>
  <si>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</si>
  <si>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</si>
  <si>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</si>
  <si>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</si>
  <si>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</si>
  <si>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</si>
  <si>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</si>
  <si>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</si>
  <si>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</si>
  <si>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</si>
  <si>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</si>
  <si>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</si>
  <si>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</si>
  <si>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</si>
  <si>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</si>
  <si>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</si>
  <si>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</si>
  <si>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</si>
  <si>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</si>
  <si>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</si>
  <si>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</si>
  <si>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</si>
  <si>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</si>
  <si>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</si>
  <si>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</si>
  <si>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</si>
  <si>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</si>
  <si>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</si>
  <si>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</si>
  <si>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</si>
  <si>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</si>
  <si>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</si>
  <si>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</si>
  <si>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</si>
  <si>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</si>
  <si>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</si>
  <si>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</si>
  <si>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</si>
  <si>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</si>
  <si>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</si>
  <si>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</si>
  <si>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</si>
  <si>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</si>
  <si>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</si>
  <si>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</si>
  <si>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</si>
  <si>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</si>
  <si>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</si>
  <si>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</si>
  <si>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</si>
  <si>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</si>
  <si>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</si>
  <si>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</si>
  <si>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</si>
  <si>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</si>
  <si>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</si>
  <si>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</si>
  <si>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</si>
  <si>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</si>
  <si>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</si>
  <si>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</si>
  <si>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</si>
  <si>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</si>
  <si>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</si>
  <si>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</si>
  <si>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</si>
  <si>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</si>
  <si>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</si>
  <si>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</si>
  <si>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</si>
  <si>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</si>
  <si>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</si>
  <si>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</si>
  <si>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</si>
  <si>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</si>
  <si>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</si>
  <si>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</si>
  <si>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</si>
  <si>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</si>
  <si>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</si>
  <si>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</si>
  <si>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</si>
  <si>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</si>
  <si>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</si>
  <si>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</si>
  <si>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</si>
  <si>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</si>
  <si>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</si>
  <si>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</si>
  <si>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</si>
  <si>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</si>
  <si>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</si>
  <si>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</si>
  <si>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</si>
  <si>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</si>
  <si>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</si>
  <si>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</si>
  <si>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</si>
  <si>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</si>
  <si>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</si>
  <si>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</si>
  <si>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</si>
  <si>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</si>
  <si>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</si>
  <si>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</si>
  <si>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</si>
  <si>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</si>
  <si>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</si>
  <si>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</si>
  <si>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</si>
  <si>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</si>
  <si>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</si>
  <si>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</si>
  <si>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</si>
  <si>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</si>
  <si>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</si>
  <si>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</si>
  <si>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</si>
  <si>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</si>
  <si>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</si>
  <si>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</si>
  <si>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</si>
  <si>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</si>
  <si>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</si>
  <si>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</si>
  <si>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</si>
  <si>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</si>
  <si>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</si>
  <si>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</si>
  <si>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</si>
  <si>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</si>
  <si>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</si>
  <si>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</si>
  <si>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</si>
  <si>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</si>
  <si>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</si>
  <si>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</si>
  <si>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</si>
  <si>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</si>
  <si>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</si>
  <si>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</si>
  <si>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</si>
  <si>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</si>
  <si>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</si>
  <si>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</si>
  <si>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</si>
  <si>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</si>
  <si>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</si>
  <si>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</si>
  <si>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</si>
  <si>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</si>
  <si>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</si>
  <si>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</si>
  <si>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</si>
  <si>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</si>
  <si>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</si>
  <si>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</si>
  <si>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</si>
  <si>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</si>
  <si>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</si>
  <si>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</si>
  <si>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</si>
  <si>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</si>
  <si>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</si>
  <si>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</si>
  <si>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</si>
  <si>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</si>
  <si>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</si>
  <si>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</si>
  <si>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</si>
  <si>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</si>
  <si>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</si>
  <si>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</si>
  <si>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</si>
  <si>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</si>
  <si>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</si>
  <si>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</si>
  <si>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</si>
  <si>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</si>
  <si>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</si>
  <si>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</si>
  <si>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</si>
  <si>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</si>
  <si>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</si>
  <si>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</si>
  <si>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</si>
  <si>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</si>
  <si>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</si>
  <si>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</si>
  <si>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</si>
  <si>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</si>
  <si>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</si>
  <si>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</si>
  <si>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</si>
  <si>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</si>
  <si>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</si>
  <si>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</si>
  <si>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</si>
  <si>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</si>
  <si>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</si>
  <si>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</si>
  <si>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</si>
  <si>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</si>
  <si>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</si>
  <si>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</si>
  <si>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</si>
  <si>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</si>
  <si>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</si>
  <si>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</si>
  <si>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</si>
  <si>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</si>
  <si>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</si>
  <si>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</si>
  <si>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</si>
  <si>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</si>
  <si>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</si>
  <si>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</si>
  <si>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</si>
  <si>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</si>
  <si>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</si>
  <si>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</si>
  <si>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</si>
  <si>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</si>
  <si>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</si>
  <si>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</si>
  <si>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</si>
  <si>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</si>
  <si>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</si>
  <si>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</si>
  <si>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</si>
  <si>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</si>
  <si>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</si>
  <si>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</si>
  <si>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</si>
  <si>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</si>
  <si>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</si>
  <si>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</si>
  <si>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</si>
  <si>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</si>
  <si>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</si>
  <si>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</si>
  <si>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</si>
  <si>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</si>
  <si>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</si>
  <si>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</si>
  <si>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</si>
  <si>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</si>
  <si>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</si>
  <si>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</si>
  <si>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</si>
  <si>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</si>
  <si>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</si>
  <si>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</si>
  <si>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</si>
  <si>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</si>
  <si>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</si>
  <si>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</si>
  <si>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</si>
  <si>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</si>
  <si>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</si>
  <si>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</si>
  <si>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</si>
  <si>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</si>
  <si>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</si>
  <si>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</si>
  <si>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</si>
  <si>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</si>
  <si>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</si>
  <si>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</si>
  <si>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</si>
  <si>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</si>
  <si>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</si>
  <si>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</si>
  <si>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</si>
  <si>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</si>
  <si>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</si>
  <si>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</si>
  <si>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</si>
  <si>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</si>
  <si>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</si>
  <si>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</si>
  <si>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</si>
  <si>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</si>
  <si>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</si>
  <si>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</si>
  <si>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</si>
  <si>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</si>
  <si>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</si>
  <si>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</si>
  <si>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</si>
  <si>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</si>
  <si>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</si>
  <si>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</si>
  <si>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</si>
  <si>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</si>
  <si>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</si>
  <si>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</si>
  <si>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</si>
  <si>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</si>
  <si>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</si>
  <si>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</si>
  <si>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</si>
  <si>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IMPORTACIÓN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</si>
  <si>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</si>
  <si>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</si>
  <si>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</si>
  <si>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</si>
  <si>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</si>
  <si>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</si>
  <si>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</si>
  <si>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</si>
  <si>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</si>
  <si>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</si>
  <si>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</si>
  <si>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</si>
  <si>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</si>
  <si>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</si>
  <si>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</si>
  <si>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</si>
  <si>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</si>
  <si>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</si>
  <si>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</si>
  <si>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</si>
  <si>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</si>
  <si>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</si>
  <si>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</si>
  <si>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</si>
  <si>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</si>
  <si>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</si>
  <si>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</si>
  <si>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</si>
  <si>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</si>
  <si>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</si>
  <si>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</si>
  <si>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DINAMARCA</t>
  </si>
  <si>
    <t>GLICERINA</t>
  </si>
  <si>
    <t>CMA</t>
  </si>
  <si>
    <t>PX. GASOLINA REGULAR</t>
  </si>
  <si>
    <t>7 S</t>
  </si>
  <si>
    <t>4 NP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</si>
  <si>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</si>
  <si>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</si>
  <si>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</si>
  <si>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</si>
  <si>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</si>
  <si>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</si>
  <si>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</si>
  <si>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</si>
  <si>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</si>
  <si>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</si>
  <si>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</si>
  <si>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</si>
  <si>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</si>
  <si>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</si>
  <si>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</si>
  <si>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</si>
  <si>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</si>
  <si>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</si>
  <si>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</si>
  <si>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</si>
  <si>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UBC SALAVERRY</t>
  </si>
  <si>
    <t>PX PREMIUM</t>
  </si>
  <si>
    <t>PX. REGULAR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</si>
  <si>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</si>
  <si>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</si>
  <si>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</si>
  <si>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</si>
  <si>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</si>
  <si>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</si>
  <si>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</si>
  <si>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</si>
  <si>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</si>
  <si>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</si>
  <si>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</si>
  <si>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</si>
  <si>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</si>
  <si>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</si>
  <si>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</si>
  <si>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</si>
  <si>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</si>
  <si>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</si>
  <si>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</si>
  <si>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</si>
  <si>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</si>
  <si>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</si>
  <si>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</si>
  <si>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</si>
  <si>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</si>
  <si>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</si>
  <si>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</si>
  <si>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</si>
  <si>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</si>
  <si>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</si>
  <si>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</si>
  <si>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</si>
  <si>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</si>
  <si>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</si>
  <si>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</si>
  <si>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</si>
  <si>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</si>
  <si>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</si>
  <si>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</si>
  <si>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</si>
  <si>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</si>
  <si>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</si>
  <si>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</si>
  <si>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</si>
  <si>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</si>
  <si>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</si>
  <si>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</si>
  <si>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</si>
  <si>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</si>
  <si>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</si>
  <si>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</si>
  <si>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</si>
  <si>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</si>
  <si>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</si>
  <si>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</si>
  <si>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ITALIA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</si>
  <si>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</si>
  <si>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</si>
  <si>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</si>
  <si>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</si>
  <si>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</si>
  <si>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</si>
  <si>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</si>
  <si>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</si>
  <si>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</si>
  <si>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</si>
  <si>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</si>
  <si>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FWN BONAFIDE</t>
  </si>
  <si>
    <t>PULPA DE PAPEL/CELULOSA</t>
  </si>
  <si>
    <t>BARITA (SACOS)</t>
  </si>
  <si>
    <t>SEBO</t>
  </si>
  <si>
    <t>SOLVENT NAPHTHA M</t>
  </si>
  <si>
    <t>JAPON</t>
  </si>
  <si>
    <t>MSC MEDITERRANEAN</t>
  </si>
  <si>
    <t>UBC SAGUNTO</t>
  </si>
  <si>
    <t>Ing. Alberto Peyrot Amaya</t>
  </si>
  <si>
    <t>Gerente de  Operaciones.</t>
  </si>
  <si>
    <t>PAPEL</t>
  </si>
  <si>
    <t>FERTILIZANTES (SS)</t>
  </si>
  <si>
    <t>CARBON MINERAL</t>
  </si>
  <si>
    <t>CEBADA</t>
  </si>
  <si>
    <t>AMERICANA</t>
  </si>
  <si>
    <t>LE HAVRE EXPRESS</t>
  </si>
  <si>
    <t>BERMUDAS</t>
  </si>
  <si>
    <t>MAERSK NEWBURY</t>
  </si>
  <si>
    <t>MAIRA</t>
  </si>
  <si>
    <t>MSC MALENA</t>
  </si>
  <si>
    <t>TOSCANA</t>
  </si>
  <si>
    <t>GLOBAL SHIPPING SERVICES, S.A DE C.V.</t>
  </si>
  <si>
    <t>CMA CGM PEMBA</t>
  </si>
  <si>
    <t>CONTSHIP PEP</t>
  </si>
  <si>
    <t>ZIM</t>
  </si>
  <si>
    <t>PAISES BAJOS</t>
  </si>
  <si>
    <t>HALLEY</t>
  </si>
  <si>
    <t>HOEGH MANILA</t>
  </si>
  <si>
    <t>LUCIE SCHULTE</t>
  </si>
  <si>
    <t>MONTE ROSA</t>
  </si>
  <si>
    <t>PACIFIC TRADER</t>
  </si>
  <si>
    <t>PROTOSTAR N</t>
  </si>
  <si>
    <t>SIEM CONFUCIUS</t>
  </si>
  <si>
    <t>SWANSEA</t>
  </si>
  <si>
    <t>BARITA (SS)</t>
  </si>
  <si>
    <t>MADERA</t>
  </si>
  <si>
    <t>CEMENTO BLANCO (SS)</t>
  </si>
  <si>
    <t>TRACTOCAMIONES</t>
  </si>
  <si>
    <t>CARROCERÍAS DE AUTOBUS</t>
  </si>
  <si>
    <t>ACETATO DE BUTILO</t>
  </si>
  <si>
    <t>ANE-MAY</t>
  </si>
  <si>
    <t>Enero-MAY</t>
  </si>
  <si>
    <t>CLORURO DE POTASIO (SS)</t>
  </si>
  <si>
    <t>SILICATO DE HIERRO (SS)</t>
  </si>
  <si>
    <t>ROCA FOSFÓRICA</t>
  </si>
  <si>
    <t>FERTILIZANTE</t>
  </si>
  <si>
    <t>ALDER EXPRESS</t>
  </si>
  <si>
    <t>ANDINO ALPHA</t>
  </si>
  <si>
    <t>ANTIBES EXPRESS</t>
  </si>
  <si>
    <t>ATLANTIC ALTAMIRA</t>
  </si>
  <si>
    <t>OOL</t>
  </si>
  <si>
    <t>BULK COURAGEOUS</t>
  </si>
  <si>
    <t>CANADIAN HIGHWAY</t>
  </si>
  <si>
    <t>CARTAGENA</t>
  </si>
  <si>
    <t>DIMITRA C</t>
  </si>
  <si>
    <t>ELKA ELEFSIS</t>
  </si>
  <si>
    <t>HOEGH BEIJING</t>
  </si>
  <si>
    <t>KOBE EXPRESS</t>
  </si>
  <si>
    <t>MICOURIER 3</t>
  </si>
  <si>
    <t>MEXICANA</t>
  </si>
  <si>
    <t>REINO UNIDO DE LA GRAN BRETAÑA E IRLANDA DEL NORTE</t>
  </si>
  <si>
    <t>MSC ANNICK</t>
  </si>
  <si>
    <t>MSC CANBERRA</t>
  </si>
  <si>
    <t>MSC CATHERINE VI</t>
  </si>
  <si>
    <t>MSC KIM</t>
  </si>
  <si>
    <t>NEWYORKER</t>
  </si>
  <si>
    <t>RUKAI BENEFIT</t>
  </si>
  <si>
    <t>SANTA VIOLA</t>
  </si>
  <si>
    <t>SEA TIGER</t>
  </si>
  <si>
    <t>GRECIA</t>
  </si>
  <si>
    <t>SEBRING</t>
  </si>
  <si>
    <t>SFL CONDUCTOR</t>
  </si>
  <si>
    <t>SIDER BILBAO</t>
  </si>
  <si>
    <t>STOLT QUETZAL</t>
  </si>
  <si>
    <t>TEMA</t>
  </si>
  <si>
    <t>CEVERTAM, S.A. DE C.V.</t>
  </si>
  <si>
    <t>UBC TOKYO</t>
  </si>
  <si>
    <t>X-PRESS NETRAVATI</t>
  </si>
  <si>
    <t>ZEBRA</t>
  </si>
  <si>
    <t>Subgerente de Operaciones y Almacenes</t>
  </si>
  <si>
    <t>ene-jul 2023</t>
  </si>
  <si>
    <t>ABYSSINIAN</t>
  </si>
  <si>
    <t>AFRICAN OXPECKER</t>
  </si>
  <si>
    <t>AGGELOS B</t>
  </si>
  <si>
    <t>AGIA FOTINI</t>
  </si>
  <si>
    <t>ALTAMIRA EXPRESS</t>
  </si>
  <si>
    <t>ANNEGRIT</t>
  </si>
  <si>
    <t>APL MINNESOTA</t>
  </si>
  <si>
    <t>ARC RESOLVE</t>
  </si>
  <si>
    <t>ARICA EXPRESS</t>
  </si>
  <si>
    <t>AS PALINA</t>
  </si>
  <si>
    <t>AS PAOLA</t>
  </si>
  <si>
    <t>AS PETRONIA</t>
  </si>
  <si>
    <t>ATHENS GLORY</t>
  </si>
  <si>
    <t>ATLANTIC BULKER</t>
  </si>
  <si>
    <t>ATLANTIC PRISM</t>
  </si>
  <si>
    <t>ATLANTIC RUNNER II</t>
  </si>
  <si>
    <t>BALSA 86</t>
  </si>
  <si>
    <t>BALSA 87</t>
  </si>
  <si>
    <t>BALSA 93</t>
  </si>
  <si>
    <t>BALSA 94</t>
  </si>
  <si>
    <t>BBC ARKHANGELSK</t>
  </si>
  <si>
    <t>BBC ASIA</t>
  </si>
  <si>
    <t>BBC GEORGIA</t>
  </si>
  <si>
    <t>BELNIPPON</t>
  </si>
  <si>
    <t>BERNARDA</t>
  </si>
  <si>
    <t>BERYL</t>
  </si>
  <si>
    <t>BOW ENGINEER</t>
  </si>
  <si>
    <t>BOW LIND</t>
  </si>
  <si>
    <t>BOXER</t>
  </si>
  <si>
    <t>BREMEN BELLE</t>
  </si>
  <si>
    <t>BULK DESTINY</t>
  </si>
  <si>
    <t>BUNUN RESPECT</t>
  </si>
  <si>
    <t>BUXCLIFF</t>
  </si>
  <si>
    <t>BW TIGER</t>
  </si>
  <si>
    <t>CAPE TOWN HIGHWAY</t>
  </si>
  <si>
    <t>CARDIFF</t>
  </si>
  <si>
    <t>LIBIA (JAMAHIRIYA LIBIA ARABE POPULAR SOCIALISTA</t>
  </si>
  <si>
    <t>CECILIA</t>
  </si>
  <si>
    <t>CHACABUCO</t>
  </si>
  <si>
    <t>CITY ISLAND</t>
  </si>
  <si>
    <t>CMA CGM MAPUTO</t>
  </si>
  <si>
    <t>CMA CGM MAUPASSANT</t>
  </si>
  <si>
    <t>CMA CGM MOLIERE</t>
  </si>
  <si>
    <t>CMA CGM NERVAL</t>
  </si>
  <si>
    <t>CMA CGM SAN FRANCISCO</t>
  </si>
  <si>
    <t>DEBBIE</t>
  </si>
  <si>
    <t>DEE4 NERIUM</t>
  </si>
  <si>
    <t>EM CORFU</t>
  </si>
  <si>
    <t>FAIRCHEM PROTEA</t>
  </si>
  <si>
    <t>GALEM I</t>
  </si>
  <si>
    <t>ISS MARINE SERVICES MEXICO S.A DE C.V.</t>
  </si>
  <si>
    <t>GDYNIA</t>
  </si>
  <si>
    <t>GENIUS STAR IX</t>
  </si>
  <si>
    <t>GEORGIA HARMONY</t>
  </si>
  <si>
    <t>GLOBAL LEADER</t>
  </si>
  <si>
    <t>GLOVIS SIRIUS</t>
  </si>
  <si>
    <t>GRAMPUS ACE</t>
  </si>
  <si>
    <t>GRAND NEPTUNE</t>
  </si>
  <si>
    <t>GRANDE LUANDA</t>
  </si>
  <si>
    <t>GRANDE NEW YORK</t>
  </si>
  <si>
    <t>GRANDE TEXAS</t>
  </si>
  <si>
    <t>HAFNIA ANDREA</t>
  </si>
  <si>
    <t>HAFNIA DAISY</t>
  </si>
  <si>
    <t>HANSA BERGEN</t>
  </si>
  <si>
    <t>HANZE GENUA</t>
  </si>
  <si>
    <t>HOLANDA</t>
  </si>
  <si>
    <t>HOEGH TROTTER</t>
  </si>
  <si>
    <t>HOEGH YOKOHAMA</t>
  </si>
  <si>
    <t>HOPE</t>
  </si>
  <si>
    <t>INDUSTRIAL CHALLENGER</t>
  </si>
  <si>
    <t>NO DEFINIDA</t>
  </si>
  <si>
    <t>JANIS</t>
  </si>
  <si>
    <t>JOHN OLDENDORFF:</t>
  </si>
  <si>
    <t>KANSU</t>
  </si>
  <si>
    <t>KASSIOPI.GR</t>
  </si>
  <si>
    <t>LAKE TAUPO</t>
  </si>
  <si>
    <t>LINCOLN PARK</t>
  </si>
  <si>
    <t>NAOS MARITIMA, S.A. DE C.V.</t>
  </si>
  <si>
    <t>MADELYN GRACE</t>
  </si>
  <si>
    <t>MAERSK BAHAMAS</t>
  </si>
  <si>
    <t>MAERSK SENANG</t>
  </si>
  <si>
    <t>MAERSK TAMPA</t>
  </si>
  <si>
    <t>EGF SHIPPING SERVICES S.A. DE C.V.</t>
  </si>
  <si>
    <t>MAIPO</t>
  </si>
  <si>
    <t>MAREM</t>
  </si>
  <si>
    <t>MARGARETE SCHULTE</t>
  </si>
  <si>
    <t>MARGUERITA</t>
  </si>
  <si>
    <t>MESHKA</t>
  </si>
  <si>
    <t>BARBADOS</t>
  </si>
  <si>
    <t>MIMMI SCHULTE</t>
  </si>
  <si>
    <t>TRANSATLANTICA AGENCIA NAVIERA SA DE CA</t>
  </si>
  <si>
    <t>MONTE ACONCAGUA</t>
  </si>
  <si>
    <t>MORNING CONDUCTOR</t>
  </si>
  <si>
    <t>MSC ALESSIA</t>
  </si>
  <si>
    <t>MSC ANGELA</t>
  </si>
  <si>
    <t>MSC CAROUGE</t>
  </si>
  <si>
    <t>MSC DON GIOVANNI</t>
  </si>
  <si>
    <t>MSC HEIDI</t>
  </si>
  <si>
    <t>MSC JOY</t>
  </si>
  <si>
    <t>MSC LAUSANNE</t>
  </si>
  <si>
    <t>MSC LUCY</t>
  </si>
  <si>
    <t>MSC NAISHA III</t>
  </si>
  <si>
    <t>MSC NEW HAVEN</t>
  </si>
  <si>
    <t>MSC SAMIRA III</t>
  </si>
  <si>
    <t>MSC SUSANNA</t>
  </si>
  <si>
    <t>MSC TORONTO</t>
  </si>
  <si>
    <t>NISEKO GALAXY</t>
  </si>
  <si>
    <t>NOCC ATLANTIC</t>
  </si>
  <si>
    <t>NORAH</t>
  </si>
  <si>
    <t>NORDIC MARI</t>
  </si>
  <si>
    <t>NORDIC WECO</t>
  </si>
  <si>
    <t>NORTHERN MAJESTIC</t>
  </si>
  <si>
    <t>ALEMANIA</t>
  </si>
  <si>
    <t>OLIVIA</t>
  </si>
  <si>
    <t>OM BORNEO</t>
  </si>
  <si>
    <t>PATALYA</t>
  </si>
  <si>
    <t>PAUL BAY</t>
  </si>
  <si>
    <t>PELICAN MARINER</t>
  </si>
  <si>
    <t>PRELUDE</t>
  </si>
  <si>
    <t>PROUD UNITY</t>
  </si>
  <si>
    <t>PYXIS LAMDA</t>
  </si>
  <si>
    <t>RESOLVE</t>
  </si>
  <si>
    <t>RIVERTEC</t>
  </si>
  <si>
    <t>SEA BLISS</t>
  </si>
  <si>
    <t>SEA CARRIER</t>
  </si>
  <si>
    <t>SEASPAN EMISSARY</t>
  </si>
  <si>
    <t>SEASTAR HAWK</t>
  </si>
  <si>
    <t>SEASTAR TROJAN</t>
  </si>
  <si>
    <t>GIBRALTAR</t>
  </si>
  <si>
    <t>SEOUL EXPRESS</t>
  </si>
  <si>
    <t>SFL COMPOSER</t>
  </si>
  <si>
    <t>SHENG HE HAI</t>
  </si>
  <si>
    <t>CHINA</t>
  </si>
  <si>
    <t>SIEM CICERO</t>
  </si>
  <si>
    <t>SILVER ELLIE</t>
  </si>
  <si>
    <t>SOCRATIS</t>
  </si>
  <si>
    <t>SPARROWHAWK</t>
  </si>
  <si>
    <t>SPRING COSMOS</t>
  </si>
  <si>
    <t>SSI INTERCEPTOR</t>
  </si>
  <si>
    <t>ST SOFIA</t>
  </si>
  <si>
    <t>STENA IMPULSE</t>
  </si>
  <si>
    <t>STI Donald C Trauscht</t>
  </si>
  <si>
    <t>STI JARDINS</t>
  </si>
  <si>
    <t>STINNES PASSAT</t>
  </si>
  <si>
    <t>MEXMARINE AGENCIA, S.A. DE C.V.</t>
  </si>
  <si>
    <t>STINNES ZEPHIR</t>
  </si>
  <si>
    <t>STOLT FLAMENCO</t>
  </si>
  <si>
    <t>STOLT SKUA</t>
  </si>
  <si>
    <t>STOLT TUCAN</t>
  </si>
  <si>
    <t>TEMPANOS</t>
  </si>
  <si>
    <t>TUFTY</t>
  </si>
  <si>
    <t>UAL HOUSTON</t>
  </si>
  <si>
    <t>DUTCH</t>
  </si>
  <si>
    <t>VECCO</t>
  </si>
  <si>
    <t>VIOLET ACE</t>
  </si>
  <si>
    <t>XING XI HAI</t>
  </si>
  <si>
    <t>YASA HAWK</t>
  </si>
  <si>
    <t>Mtra. Sol de Los Angeles Rodríguez Díaz</t>
  </si>
  <si>
    <t>Jefa del Departamento de Estadística</t>
  </si>
  <si>
    <t>ESTRUCTURAS DE ACERO</t>
  </si>
  <si>
    <t>AZUCAR EN SACOS</t>
  </si>
  <si>
    <t>ENERO-JULIO</t>
  </si>
  <si>
    <t>AZUCAR A GRANEL</t>
  </si>
  <si>
    <t>HARINA DE TRIGO</t>
  </si>
  <si>
    <t>PX. GASOLINA PREMIUM</t>
  </si>
  <si>
    <t>Correspondiente al mes de julio-2023</t>
  </si>
  <si>
    <t>JULIO - julio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</si>
  <si>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</si>
  <si>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</si>
  <si>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</si>
  <si>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</si>
  <si>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</si>
  <si>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</si>
  <si>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</si>
  <si>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</si>
  <si>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</si>
  <si>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</si>
  <si>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</si>
  <si>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</si>
  <si>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</si>
  <si>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</si>
  <si>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</si>
  <si>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</si>
  <si>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</si>
  <si>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</si>
  <si>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</si>
  <si>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</si>
  <si>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ZAPOTECA</t>
  </si>
  <si>
    <t>SAAM MAYA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</si>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</sst>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0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0000FF"/>
      <color rgb="FF6531F9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1289818.9679999999</c:v>
                </c:pt>
                <c:pt idx="1">
                  <c:v>6456773.6210000003</c:v>
                </c:pt>
                <c:pt idx="2">
                  <c:v>3153132.7259999998</c:v>
                </c:pt>
                <c:pt idx="3">
                  <c:v>4144698.2720000003</c:v>
                </c:pt>
                <c:pt idx="4">
                  <c:v>584163.62400000007</c:v>
                </c:pt>
                <c:pt idx="5">
                  <c:v>3527925.3787875893</c:v>
                </c:pt>
                <c:pt idx="6">
                  <c:v>813795.1810000001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1139496.679</c:v>
                </c:pt>
                <c:pt idx="1">
                  <c:v>5921168.5329999998</c:v>
                </c:pt>
                <c:pt idx="2">
                  <c:v>3377600.6490000002</c:v>
                </c:pt>
                <c:pt idx="3">
                  <c:v>4834186.4720000001</c:v>
                </c:pt>
                <c:pt idx="4">
                  <c:v>607848.18900000001</c:v>
                </c:pt>
                <c:pt idx="5">
                  <c:v>3440327.2049385356</c:v>
                </c:pt>
                <c:pt idx="6">
                  <c:v>858230.60300000012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303</c:v>
                </c:pt>
                <c:pt idx="1">
                  <c:v>362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155</c:v>
                </c:pt>
                <c:pt idx="6">
                  <c:v>36</c:v>
                </c:pt>
                <c:pt idx="7">
                  <c:v>110</c:v>
                </c:pt>
                <c:pt idx="8">
                  <c:v>139</c:v>
                </c:pt>
                <c:pt idx="9">
                  <c:v>52</c:v>
                </c:pt>
                <c:pt idx="10">
                  <c:v>0</c:v>
                </c:pt>
                <c:pt idx="11">
                  <c:v>137</c:v>
                </c:pt>
                <c:pt idx="12">
                  <c:v>131</c:v>
                </c:pt>
                <c:pt idx="13">
                  <c:v>40</c:v>
                </c:pt>
                <c:pt idx="14">
                  <c:v>30</c:v>
                </c:pt>
                <c:pt idx="15">
                  <c:v>32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357</c:v>
                </c:pt>
                <c:pt idx="1">
                  <c:v>428</c:v>
                </c:pt>
                <c:pt idx="2">
                  <c:v>41</c:v>
                </c:pt>
                <c:pt idx="3">
                  <c:v>24</c:v>
                </c:pt>
                <c:pt idx="4">
                  <c:v>33</c:v>
                </c:pt>
                <c:pt idx="5">
                  <c:v>146</c:v>
                </c:pt>
                <c:pt idx="6">
                  <c:v>28</c:v>
                </c:pt>
                <c:pt idx="7">
                  <c:v>81</c:v>
                </c:pt>
                <c:pt idx="8">
                  <c:v>133</c:v>
                </c:pt>
                <c:pt idx="9">
                  <c:v>57</c:v>
                </c:pt>
                <c:pt idx="10">
                  <c:v>0</c:v>
                </c:pt>
                <c:pt idx="11">
                  <c:v>153</c:v>
                </c:pt>
                <c:pt idx="12">
                  <c:v>94</c:v>
                </c:pt>
                <c:pt idx="13">
                  <c:v>56</c:v>
                </c:pt>
                <c:pt idx="14">
                  <c:v>22</c:v>
                </c:pt>
                <c:pt idx="15">
                  <c:v>41</c:v>
                </c:pt>
                <c:pt idx="1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5926446.2709999997</c:v>
                </c:pt>
                <c:pt idx="1">
                  <c:v>2724473.2179999999</c:v>
                </c:pt>
                <c:pt idx="2">
                  <c:v>1029367.4790000001</c:v>
                </c:pt>
                <c:pt idx="3">
                  <c:v>778151.53100000008</c:v>
                </c:pt>
                <c:pt idx="4">
                  <c:v>1183310.7799999998</c:v>
                </c:pt>
                <c:pt idx="5">
                  <c:v>556305.63500000013</c:v>
                </c:pt>
                <c:pt idx="6">
                  <c:v>813510.81000000017</c:v>
                </c:pt>
                <c:pt idx="7">
                  <c:v>1192871.037</c:v>
                </c:pt>
                <c:pt idx="8">
                  <c:v>420910.21</c:v>
                </c:pt>
                <c:pt idx="9">
                  <c:v>128184.35700000002</c:v>
                </c:pt>
                <c:pt idx="10">
                  <c:v>0</c:v>
                </c:pt>
                <c:pt idx="11">
                  <c:v>940108.29599999997</c:v>
                </c:pt>
                <c:pt idx="12">
                  <c:v>1555533.9346875893</c:v>
                </c:pt>
                <c:pt idx="13">
                  <c:v>564936.67000000004</c:v>
                </c:pt>
                <c:pt idx="14">
                  <c:v>817437.46200000006</c:v>
                </c:pt>
                <c:pt idx="15">
                  <c:v>1118443.1941</c:v>
                </c:pt>
                <c:pt idx="16">
                  <c:v>220316.88599999991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5367879.4460000005</c:v>
                </c:pt>
                <c:pt idx="1">
                  <c:v>2632130.1349999998</c:v>
                </c:pt>
                <c:pt idx="2">
                  <c:v>1200565.5630000001</c:v>
                </c:pt>
                <c:pt idx="3">
                  <c:v>838853.03199999989</c:v>
                </c:pt>
                <c:pt idx="4">
                  <c:v>1164369.19</c:v>
                </c:pt>
                <c:pt idx="5">
                  <c:v>586399.2080000001</c:v>
                </c:pt>
                <c:pt idx="6">
                  <c:v>689909.34000000008</c:v>
                </c:pt>
                <c:pt idx="7">
                  <c:v>622169.80499999993</c:v>
                </c:pt>
                <c:pt idx="8">
                  <c:v>418757.81099999999</c:v>
                </c:pt>
                <c:pt idx="9">
                  <c:v>193198.231</c:v>
                </c:pt>
                <c:pt idx="10">
                  <c:v>0</c:v>
                </c:pt>
                <c:pt idx="11">
                  <c:v>1588746.1639999999</c:v>
                </c:pt>
                <c:pt idx="12">
                  <c:v>1554491.4559385353</c:v>
                </c:pt>
                <c:pt idx="13">
                  <c:v>1007484.883</c:v>
                </c:pt>
                <c:pt idx="14">
                  <c:v>473609.46899999998</c:v>
                </c:pt>
                <c:pt idx="15">
                  <c:v>1572684.095</c:v>
                </c:pt>
                <c:pt idx="16">
                  <c:v>267610.50199999992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ene-jul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4-S</c:v>
                </c:pt>
                <c:pt idx="1">
                  <c:v>4-N</c:v>
                </c:pt>
                <c:pt idx="2">
                  <c:v>5-N</c:v>
                </c:pt>
                <c:pt idx="3">
                  <c:v>6-S</c:v>
                </c:pt>
                <c:pt idx="4">
                  <c:v>5-S</c:v>
                </c:pt>
                <c:pt idx="5">
                  <c:v>2-S</c:v>
                </c:pt>
                <c:pt idx="6">
                  <c:v>PEMEX PTE</c:v>
                </c:pt>
                <c:pt idx="7">
                  <c:v>8 Oeste</c:v>
                </c:pt>
                <c:pt idx="8">
                  <c:v>2-N</c:v>
                </c:pt>
                <c:pt idx="9">
                  <c:v>1-S</c:v>
                </c:pt>
                <c:pt idx="10">
                  <c:v>9-</c:v>
                </c:pt>
                <c:pt idx="11">
                  <c:v>PEMEX OTE</c:v>
                </c:pt>
                <c:pt idx="12">
                  <c:v>8 Este</c:v>
                </c:pt>
                <c:pt idx="13">
                  <c:v>7-E</c:v>
                </c:pt>
                <c:pt idx="14">
                  <c:v>6-N</c:v>
                </c:pt>
                <c:pt idx="15">
                  <c:v>1-N</c:v>
                </c:pt>
                <c:pt idx="16">
                  <c:v>7-S</c:v>
                </c:pt>
                <c:pt idx="17">
                  <c:v>CEMENTOS</c:v>
                </c:pt>
                <c:pt idx="18">
                  <c:v>4-E</c:v>
                </c:pt>
                <c:pt idx="19">
                  <c:v>16 PETRA-GRAMOSA</c:v>
                </c:pt>
                <c:pt idx="20">
                  <c:v>14  (ICAVE)</c:v>
                </c:pt>
                <c:pt idx="21">
                  <c:v>13 (ICAVE)</c:v>
                </c:pt>
                <c:pt idx="22">
                  <c:v>17 (OPEVER)</c:v>
                </c:pt>
                <c:pt idx="23">
                  <c:v>10 (ESJ-IENOVA)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92.567067347188683</c:v>
                </c:pt>
                <c:pt idx="1">
                  <c:v>90.054669403604095</c:v>
                </c:pt>
                <c:pt idx="2">
                  <c:v>88.122644039689362</c:v>
                </c:pt>
                <c:pt idx="3">
                  <c:v>86.847991795297503</c:v>
                </c:pt>
                <c:pt idx="4">
                  <c:v>86.242219692533681</c:v>
                </c:pt>
                <c:pt idx="5">
                  <c:v>84.590223679069851</c:v>
                </c:pt>
                <c:pt idx="6">
                  <c:v>81.927319538917189</c:v>
                </c:pt>
                <c:pt idx="7">
                  <c:v>81.584128050878263</c:v>
                </c:pt>
                <c:pt idx="8">
                  <c:v>80.943282465324756</c:v>
                </c:pt>
                <c:pt idx="9">
                  <c:v>80.165791944026438</c:v>
                </c:pt>
                <c:pt idx="10">
                  <c:v>79.581032099884936</c:v>
                </c:pt>
                <c:pt idx="11">
                  <c:v>77.478315564573265</c:v>
                </c:pt>
                <c:pt idx="12">
                  <c:v>76.143931497320182</c:v>
                </c:pt>
                <c:pt idx="13">
                  <c:v>75.041267403013464</c:v>
                </c:pt>
                <c:pt idx="14">
                  <c:v>71.454145846957019</c:v>
                </c:pt>
                <c:pt idx="15">
                  <c:v>60.408156979182827</c:v>
                </c:pt>
                <c:pt idx="16">
                  <c:v>52.595232751115716</c:v>
                </c:pt>
                <c:pt idx="17">
                  <c:v>35.721479412770449</c:v>
                </c:pt>
                <c:pt idx="18">
                  <c:v>3.3686404818725086</c:v>
                </c:pt>
                <c:pt idx="19">
                  <c:v>79.064844609814102</c:v>
                </c:pt>
                <c:pt idx="20">
                  <c:v>71.315935767101195</c:v>
                </c:pt>
                <c:pt idx="21">
                  <c:v>66.254525405499479</c:v>
                </c:pt>
                <c:pt idx="22">
                  <c:v>58.089553921925301</c:v>
                </c:pt>
                <c:pt idx="23">
                  <c:v>48.425941926946578</c:v>
                </c:pt>
                <c:pt idx="24">
                  <c:v>71.440891264289007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4-S</c:v>
                      </c:pt>
                      <c:pt idx="1">
                        <c:v>4-N</c:v>
                      </c:pt>
                      <c:pt idx="2">
                        <c:v>5-N</c:v>
                      </c:pt>
                      <c:pt idx="3">
                        <c:v>6-S</c:v>
                      </c:pt>
                      <c:pt idx="4">
                        <c:v>5-S</c:v>
                      </c:pt>
                      <c:pt idx="5">
                        <c:v>2-S</c:v>
                      </c:pt>
                      <c:pt idx="6">
                        <c:v>PEMEX PTE</c:v>
                      </c:pt>
                      <c:pt idx="7">
                        <c:v>8 Oeste</c:v>
                      </c:pt>
                      <c:pt idx="8">
                        <c:v>2-N</c:v>
                      </c:pt>
                      <c:pt idx="9">
                        <c:v>1-S</c:v>
                      </c:pt>
                      <c:pt idx="10">
                        <c:v>9-</c:v>
                      </c:pt>
                      <c:pt idx="11">
                        <c:v>PEMEX OTE</c:v>
                      </c:pt>
                      <c:pt idx="12">
                        <c:v>8 Este</c:v>
                      </c:pt>
                      <c:pt idx="13">
                        <c:v>7-E</c:v>
                      </c:pt>
                      <c:pt idx="14">
                        <c:v>6-N</c:v>
                      </c:pt>
                      <c:pt idx="15">
                        <c:v>1-N</c:v>
                      </c:pt>
                      <c:pt idx="16">
                        <c:v>7-S</c:v>
                      </c:pt>
                      <c:pt idx="17">
                        <c:v>CEMENTOS</c:v>
                      </c:pt>
                      <c:pt idx="18">
                        <c:v>4-E</c:v>
                      </c:pt>
                      <c:pt idx="19">
                        <c:v>16 PETRA-GRAMOSA</c:v>
                      </c:pt>
                      <c:pt idx="20">
                        <c:v>14  (ICAVE)</c:v>
                      </c:pt>
                      <c:pt idx="21">
                        <c:v>13 (ICAVE)</c:v>
                      </c:pt>
                      <c:pt idx="22">
                        <c:v>17 (OPEVER)</c:v>
                      </c:pt>
                      <c:pt idx="23">
                        <c:v>10 (ESJ-IENOVA)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21624.816666666666</c:v>
                </c:pt>
                <c:pt idx="1">
                  <c:v>12385.15</c:v>
                </c:pt>
                <c:pt idx="2">
                  <c:v>1385.2166666666667</c:v>
                </c:pt>
                <c:pt idx="3">
                  <c:v>12828.65000000042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35395.183333333334</c:v>
                </c:pt>
                <c:pt idx="1">
                  <c:v>12828.65000000042</c:v>
                </c:pt>
                <c:pt idx="2">
                  <c:v>7794.1088888956583</c:v>
                </c:pt>
                <c:pt idx="3">
                  <c:v>101742.1200000036</c:v>
                </c:pt>
                <c:pt idx="4">
                  <c:v>5742.4499999999962</c:v>
                </c:pt>
                <c:pt idx="5">
                  <c:v>7148.0980555553106</c:v>
                </c:pt>
                <c:pt idx="6">
                  <c:v>3154.0333333341814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329407</xdr:colOff>
      <xdr:row>43</xdr:row>
      <xdr:rowOff>162812</xdr:rowOff>
    </xdr:from>
    <xdr:to>
      <xdr:col>4</xdr:col>
      <xdr:colOff>1560889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016943" y="7442633"/>
          <a:ext cx="1231482" cy="333031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1.0%</a:t>
          </a:fld>
          <a:endParaRPr lang="en-US" sz="2000" b="0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-2.5%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-11.7%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7.1%</a:t>
          </a:fld>
          <a:endParaRPr lang="en-US" sz="24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16.6%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208,551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-8.3%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21083" y="7150244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20</xdr:row>
      <xdr:rowOff>159213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 rot="10800000">
          <a:off x="9093991" y="360182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4.1%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>
          <a:off x="5556134" y="413250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1" dataDxfId="620" tableBorderDxfId="619">
  <tableColumns count="16">
    <tableColumn id="1" xr3:uid="{C5DAB2AB-AE1F-4F04-96B7-4385D113350C}" name="IMPORTACIÓN" headerRowDxfId="618" dataDxfId="617"/>
    <tableColumn id="2" xr3:uid="{2494E762-B680-49E4-A545-DBB715912ED5}" name="Columna1" headerRowDxfId="616" dataDxfId="615"/>
    <tableColumn id="3" xr3:uid="{1EBD961E-34A5-4064-B369-15AA8E749AFB}" name="Columna2" headerRowDxfId="614" dataDxfId="613"/>
    <tableColumn id="4" xr3:uid="{A5AE2EB0-14B2-4572-AC91-0C5E92FCD721}" name="Columna3" headerRowDxfId="612" dataDxfId="611" dataCellStyle="Normal 2 2"/>
    <tableColumn id="5" xr3:uid="{2481FDD6-C7FA-4FAD-9914-4D3666E99542}" name="Columna4" headerRowDxfId="610" dataDxfId="609"/>
    <tableColumn id="6" xr3:uid="{CF39919C-EB6F-4BF1-A74B-8BD6D80755F8}" name="Columna5" headerRowDxfId="608" dataDxfId="607"/>
    <tableColumn id="7" xr3:uid="{20CC1173-37AD-4492-B390-E04F9BEC554B}" name="Columna6" headerRowDxfId="606" dataDxfId="605"/>
    <tableColumn id="8" xr3:uid="{02DB51F4-15E2-42BA-8B65-746E9965FB5B}" name="Columna7" headerRowDxfId="604" dataDxfId="603"/>
    <tableColumn id="9" xr3:uid="{35222A66-8A3F-4E55-9A8F-D3EFA9E72354}" name="Columna8" headerRowDxfId="602" dataDxfId="601"/>
    <tableColumn id="10" xr3:uid="{98BC3AED-CDCD-4670-861D-6ABD148F5E8C}" name="Columna9" headerRowDxfId="600" dataDxfId="599"/>
    <tableColumn id="11" xr3:uid="{03636075-797A-498B-889B-5BA11CF340CB}" name="Columna10" headerRowDxfId="598" dataDxfId="597"/>
    <tableColumn id="12" xr3:uid="{2915F30D-8A66-4A61-BE60-0CAEBDB8F242}" name="Columna11" headerRowDxfId="596" dataDxfId="595"/>
    <tableColumn id="13" xr3:uid="{C013D6B0-9A5C-49EB-BB63-2A12F62234FA}" name="Columna12" headerRowDxfId="594" dataDxfId="593"/>
    <tableColumn id="14" xr3:uid="{EF09BCB1-62F6-48D3-B4CC-F278CF20DA14}" name="Columna13" headerRowDxfId="592" dataDxfId="591"/>
    <tableColumn id="15" xr3:uid="{9513E6EF-B74C-4DE9-873A-230529BD4ABF}" name="Columna14" headerRowDxfId="590" dataDxfId="589"/>
    <tableColumn id="16" xr3:uid="{7436BFED-B7AF-41FC-8288-D15A07896CCD}" name="Columna15" headerRowDxfId="588" dataDxfId="587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6" dataDxfId="585" tableBorderDxfId="584">
  <tableColumns count="16">
    <tableColumn id="1" xr3:uid="{EDA70F6B-D15C-4001-B3A3-60676C2A6AC6}" name="Columna1" headerRowDxfId="583" dataDxfId="582"/>
    <tableColumn id="2" xr3:uid="{9AAB306C-F9D9-4120-ABEC-EC230323EA9F}" name="Columna2" headerRowDxfId="581" dataDxfId="580"/>
    <tableColumn id="3" xr3:uid="{1A88A49B-F9D6-495E-878D-90B6A1C055AD}" name="Columna3" headerRowDxfId="579" dataDxfId="578"/>
    <tableColumn id="4" xr3:uid="{3A24BC55-95B5-4C5D-94F7-E2DE378D2909}" name="Columna4" headerRowDxfId="577" dataDxfId="576"/>
    <tableColumn id="5" xr3:uid="{8D6BC16B-0118-4E2F-A9FE-B83D587CF32E}" name="Columna5" headerRowDxfId="575" dataDxfId="574"/>
    <tableColumn id="6" xr3:uid="{00802D46-2A1A-4BD5-A33D-DB3845E0918B}" name="Columna6" headerRowDxfId="573" dataDxfId="572"/>
    <tableColumn id="7" xr3:uid="{D55D9D7E-0789-4EF1-964D-B12AC39484CE}" name="Columna7" headerRowDxfId="571" dataDxfId="570"/>
    <tableColumn id="8" xr3:uid="{65C51DEA-4B4D-49BC-B628-ECC55D64FE9A}" name="Columna8" headerRowDxfId="569" dataDxfId="568"/>
    <tableColumn id="9" xr3:uid="{EA0313C1-CA60-41BD-814B-8A855ABCEE13}" name="Columna9" headerRowDxfId="567" dataDxfId="566"/>
    <tableColumn id="10" xr3:uid="{5BF0FD45-B1A6-4C69-9745-AEEE7CED1CEF}" name="Columna10" headerRowDxfId="565" dataDxfId="564"/>
    <tableColumn id="11" xr3:uid="{6CE778E6-C5B1-47C5-A735-38372DC6882B}" name="Columna11" headerRowDxfId="563" dataDxfId="562" dataCellStyle="Normal 2"/>
    <tableColumn id="12" xr3:uid="{EBF4DDDB-D269-4181-BD45-DF4DA3F46232}" name="Columna12" headerRowDxfId="561" dataDxfId="560"/>
    <tableColumn id="13" xr3:uid="{18C57C4F-022C-41D6-B482-3AFE2F08FAE1}" name="Columna13" headerRowDxfId="559" dataDxfId="558"/>
    <tableColumn id="14" xr3:uid="{1E10449D-8A1F-434A-ACCD-DA0ED0AFDBC1}" name="Columna14" headerRowDxfId="557" dataDxfId="556"/>
    <tableColumn id="15" xr3:uid="{F3A97A0C-84F8-4353-9041-E2ED84CDA335}" name="Columna15" headerRowDxfId="555" dataDxfId="554"/>
    <tableColumn id="16" xr3:uid="{23469717-FA37-4A06-A561-FB72D2DFF8FC}" name="Columna16" headerRowDxfId="553" dataDxfId="55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1" dataDxfId="550" tableBorderDxfId="549">
  <tableColumns count="16">
    <tableColumn id="1" xr3:uid="{A30CE8E8-E557-408F-8F66-AA972B2632DD}" name="IMPORTACIÓN" headerRowDxfId="548" dataDxfId="547"/>
    <tableColumn id="2" xr3:uid="{8000E639-A35E-4597-B6BB-07D7C4D51031}" name="Columna1" headerRowDxfId="546" dataDxfId="545"/>
    <tableColumn id="3" xr3:uid="{FA3413F8-C448-4E15-B813-EA1EC49ADD30}" name="Columna2" headerRowDxfId="544" dataDxfId="543"/>
    <tableColumn id="4" xr3:uid="{6D0C7365-1DDD-4868-AAD1-E1B7B4080DC0}" name="Columna3" headerRowDxfId="542" dataDxfId="541"/>
    <tableColumn id="5" xr3:uid="{8645252E-268C-4733-B75B-5DA48E31E012}" name="Columna4" headerRowDxfId="540" dataDxfId="539"/>
    <tableColumn id="6" xr3:uid="{252F1914-CFBE-4DE6-A114-5E675C8332FA}" name="Columna5" headerRowDxfId="538" dataDxfId="537"/>
    <tableColumn id="7" xr3:uid="{D7AB1DA2-9F0F-45DE-A143-8A78206F72F4}" name="Columna6" headerRowDxfId="536" dataDxfId="535"/>
    <tableColumn id="8" xr3:uid="{F4AD4CCA-DFF2-47EC-A394-69AC53E85654}" name="Columna7" headerRowDxfId="534" dataDxfId="533"/>
    <tableColumn id="9" xr3:uid="{DBCEF34B-4A98-41C6-9D95-4814E45C01F0}" name="Columna8" headerRowDxfId="532" dataDxfId="531"/>
    <tableColumn id="10" xr3:uid="{675EE3F0-50E7-4C46-A770-C77A3340DC5E}" name="Columna9" headerRowDxfId="530" dataDxfId="529"/>
    <tableColumn id="11" xr3:uid="{5790B890-1363-4176-A8F4-EBC83262D613}" name="Columna10" headerRowDxfId="528" dataDxfId="527"/>
    <tableColumn id="12" xr3:uid="{35A2EC75-7A23-41BD-AC44-1D6A5175515B}" name="Columna11" headerRowDxfId="526" dataDxfId="525"/>
    <tableColumn id="13" xr3:uid="{C6BF8E6F-22D9-4AB0-B883-2437287D8477}" name="Columna12" headerRowDxfId="524" dataDxfId="523"/>
    <tableColumn id="14" xr3:uid="{D6EF16BD-4C45-42EE-87A0-ED2CFEFC277E}" name="Columna13" headerRowDxfId="522" dataDxfId="521"/>
    <tableColumn id="15" xr3:uid="{2979FC35-4486-4567-95BA-F1DF8B41F045}" name="Columna14" headerRowDxfId="520" dataDxfId="519"/>
    <tableColumn id="16" xr3:uid="{188089AC-A114-418E-BD21-0C06B026A082}" name="Columna15" headerRowDxfId="518" dataDxfId="517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6" dataDxfId="515" tableBorderDxfId="514">
  <tableColumns count="16">
    <tableColumn id="1" xr3:uid="{A799B861-7E44-46A6-9713-6FC69DB91706}" name="IMPORTACIÓN" headerRowDxfId="513" dataDxfId="512"/>
    <tableColumn id="2" xr3:uid="{430660E6-E221-406B-B3F6-BDBCF9C75002}" name="Columna1" headerRowDxfId="511" dataDxfId="510"/>
    <tableColumn id="3" xr3:uid="{0FCF7C76-D14D-4CC6-BD0A-2EC1100E0F31}" name="Columna2" headerRowDxfId="509" dataDxfId="508"/>
    <tableColumn id="4" xr3:uid="{C2A0506F-42CA-4D40-882B-D3DD461507D3}" name="Columna3" headerRowDxfId="507" dataDxfId="506"/>
    <tableColumn id="5" xr3:uid="{27536430-982E-4E0F-8370-D56A798579C5}" name="Columna4" headerRowDxfId="505" dataDxfId="504"/>
    <tableColumn id="6" xr3:uid="{CAA72F02-42F6-4FE0-8C39-955483FF142B}" name="Columna5" headerRowDxfId="503" dataDxfId="502"/>
    <tableColumn id="7" xr3:uid="{54C89021-FE16-4AFB-9A4B-63A44D2D2B6F}" name="Columna6" headerRowDxfId="501" dataDxfId="500"/>
    <tableColumn id="8" xr3:uid="{FE2AEDEE-14BA-4036-8AE2-4D282739B322}" name="Columna7" headerRowDxfId="499" dataDxfId="498"/>
    <tableColumn id="9" xr3:uid="{A3F421CE-F8DA-40DE-841B-C6877D6F1F0C}" name="Columna8" headerRowDxfId="497" dataDxfId="496"/>
    <tableColumn id="10" xr3:uid="{27676D73-A3C1-459D-A393-B014B97E9B80}" name="Columna9" headerRowDxfId="495" dataDxfId="494"/>
    <tableColumn id="11" xr3:uid="{F3300B2E-C575-4344-A691-B0FAFDDA86DC}" name="Columna10" headerRowDxfId="493" dataDxfId="492"/>
    <tableColumn id="12" xr3:uid="{3F074D0F-0598-4571-AE8E-EEB266B7D02C}" name="Columna11" headerRowDxfId="491" dataDxfId="490"/>
    <tableColumn id="13" xr3:uid="{AF32BD74-600F-4126-80C1-E47D0F92C69C}" name="Columna12" headerRowDxfId="489" dataDxfId="488"/>
    <tableColumn id="14" xr3:uid="{930448C0-FBDB-4175-89A9-6A2EC7319271}" name="Columna13" headerRowDxfId="487" dataDxfId="486"/>
    <tableColumn id="15" xr3:uid="{C0D0ED7D-7EBE-4B9D-8032-72FA4D61AC9D}" name="Columna14" headerRowDxfId="485" dataDxfId="484"/>
    <tableColumn id="16" xr3:uid="{DD152C53-4ED8-4534-96EF-76E45327CE80}" name="Columna15" headerRowDxfId="483" dataDxfId="482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1" dataDxfId="480" tableBorderDxfId="479">
  <tableColumns count="16">
    <tableColumn id="1" xr3:uid="{919564CC-8D8B-4F05-9506-BF6C2C3F7044}" name="IMPORTACIÓN" headerRowDxfId="478" dataDxfId="477"/>
    <tableColumn id="2" xr3:uid="{7782A2B8-AB91-4717-9316-2C582B64D53B}" name="Columna1" headerRowDxfId="476" dataDxfId="475"/>
    <tableColumn id="3" xr3:uid="{F4698BD1-0091-4566-85A2-CED8BE85BBEE}" name="Columna2" headerRowDxfId="474" dataDxfId="473"/>
    <tableColumn id="4" xr3:uid="{E4E0C80B-AA32-4B6F-9C52-96965CD5B196}" name="Columna3" headerRowDxfId="472" dataDxfId="471"/>
    <tableColumn id="5" xr3:uid="{90D7B88A-1B7F-438C-B097-A8F164AAFBEA}" name="Columna4" headerRowDxfId="470" dataDxfId="469"/>
    <tableColumn id="6" xr3:uid="{EBF59F4A-1AD0-4C21-9ADA-FDF69931D201}" name="Columna5" headerRowDxfId="468" dataDxfId="467"/>
    <tableColumn id="7" xr3:uid="{104F262B-FB00-4ADE-8F9E-5665C207C231}" name="Columna6" headerRowDxfId="466" dataDxfId="465"/>
    <tableColumn id="8" xr3:uid="{EF2740BD-D074-44F7-93AC-AF703BF42C5A}" name="Columna7" headerRowDxfId="464" dataDxfId="463"/>
    <tableColumn id="9" xr3:uid="{1C11FF30-9262-4E74-8B1E-98F07723DF1A}" name="Columna8" headerRowDxfId="462" dataDxfId="461"/>
    <tableColumn id="10" xr3:uid="{34C58499-7A94-4CBE-BE6E-429F26F0528C}" name="Columna9" headerRowDxfId="460" dataDxfId="459"/>
    <tableColumn id="11" xr3:uid="{43781E77-D32B-431C-ACF3-2C34CC79B430}" name="Columna10" headerRowDxfId="458" dataDxfId="457"/>
    <tableColumn id="12" xr3:uid="{EB1167DF-DB03-4453-B569-24A119A9BAC6}" name="Columna11" headerRowDxfId="456" dataDxfId="455"/>
    <tableColumn id="13" xr3:uid="{F2840F2A-71C4-4D15-85C6-38524401369F}" name="Columna12" headerRowDxfId="454" dataDxfId="453"/>
    <tableColumn id="14" xr3:uid="{817204B7-9153-492B-B962-8F46991FE0CC}" name="Columna13" headerRowDxfId="452" dataDxfId="451"/>
    <tableColumn id="15" xr3:uid="{18AC4706-1B2B-4BE3-882E-0E11AEFB1B8A}" name="Columna14" headerRowDxfId="450" dataDxfId="449"/>
    <tableColumn id="16" xr3:uid="{7C62D518-E70B-4DE3-A8E6-882DA5621BA8}" name="Columna15" headerRowDxfId="448" dataDxfId="447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9" dataDxfId="17" headerRowBorderDxfId="18" tableBorderDxfId="16" totalsRowBorderDxfId="15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4"/>
    <tableColumn id="2" xr3:uid="{00000000-0010-0000-0000-000002000000}" name="BUQUES" dataDxfId="13" dataCellStyle="Normal_06-Graficas_0609"/>
    <tableColumn id="3" xr3:uid="{00000000-0010-0000-0000-000003000000}" name="BUQUES_" dataDxfId="12" dataCellStyle="Normal_06-Graficas_0609"/>
    <tableColumn id="4" xr3:uid="{00000000-0010-0000-0000-000004000000}" name="%" dataDxfId="11" dataCellStyle="Normal_06-Graficas_0609"/>
    <tableColumn id="5" xr3:uid="{00000000-0010-0000-0000-000005000000}" name="TONELADAS" dataDxfId="10" dataCellStyle="Normal_06-Graficas_0609"/>
    <tableColumn id="6" xr3:uid="{00000000-0010-0000-0000-000006000000}" name="TONELADAS_" dataDxfId="9" dataCellStyle="Normal_06-Graficas_0609"/>
    <tableColumn id="7" xr3:uid="{00000000-0010-0000-0000-000007000000}" name="%_" dataDxfId="8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305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806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306</v>
      </c>
      <c r="D6" s="1015"/>
      <c r="E6" s="1014" t="s">
        <v>307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807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45108</v>
      </c>
      <c r="C8" s="1022">
        <v>44743</v>
      </c>
      <c r="D8" s="1015"/>
      <c r="E8" s="1022">
        <v>45078</v>
      </c>
      <c r="F8" s="1023"/>
      <c r="G8" s="1024" t="s">
        <v>808</v>
      </c>
      <c r="H8" s="1024" t="s">
        <v>809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810</v>
      </c>
      <c r="B10" s="799">
        <v>3150571.5469385358</v>
      </c>
      <c r="C10" s="800">
        <v>2765169.5946164583</v>
      </c>
      <c r="D10" s="801">
        <v>13.937732899725974</v>
      </c>
      <c r="E10" s="799">
        <v>2999042.5350000001</v>
      </c>
      <c r="F10" s="801">
        <v>5.0525796206666973</v>
      </c>
      <c r="G10" s="802">
        <v>20178858.329938535</v>
      </c>
      <c r="H10" s="803">
        <v>19970307.770787589</v>
      </c>
      <c r="I10" s="804">
        <v>1.0443031802244596</v>
      </c>
      <c r="J10" s="1005"/>
      <c r="K10" s="1005"/>
      <c r="N10" s="1192"/>
    </row>
    <row r="11" spans="1:14" ht="22.15" customHeight="1">
      <c r="A11" s="1029" t="s">
        <v>541</v>
      </c>
      <c r="B11" s="805">
        <v>2231149.7159385402</v>
      </c>
      <c r="C11" s="806">
        <v>2146046.8611270632</v>
      </c>
      <c r="D11" s="807">
        <v>3.9655636767774283</v>
      </c>
      <c r="E11" s="808">
        <v>2193359.19</v>
      </c>
      <c r="F11" s="807">
        <v>1.7229519957713935</v>
      </c>
      <c r="G11" s="809">
        <v>15220593.28193854</v>
      </c>
      <c r="H11" s="810">
        <v>14807640.354277559</v>
      </c>
      <c r="I11" s="811">
        <v>2.7887828025326744</v>
      </c>
      <c r="J11" s="1005"/>
      <c r="K11" s="1005"/>
    </row>
    <row r="12" spans="1:14" ht="22.15" customHeight="1">
      <c r="A12" s="1029" t="s">
        <v>533</v>
      </c>
      <c r="B12" s="805">
        <v>513722.978</v>
      </c>
      <c r="C12" s="806">
        <v>417916.7620000001</v>
      </c>
      <c r="D12" s="807">
        <v>22.924712457453399</v>
      </c>
      <c r="E12" s="808">
        <v>432259.685</v>
      </c>
      <c r="F12" s="807">
        <v>18.845915042944618</v>
      </c>
      <c r="G12" s="809">
        <v>3236947.74</v>
      </c>
      <c r="H12" s="810">
        <v>3740232.1760000004</v>
      </c>
      <c r="I12" s="811">
        <v>-13.455967766638455</v>
      </c>
      <c r="J12" s="1005"/>
      <c r="K12" s="1005"/>
    </row>
    <row r="13" spans="1:14" ht="22.15" customHeight="1">
      <c r="A13" s="1029" t="s">
        <v>473</v>
      </c>
      <c r="B13" s="805">
        <v>73182.559999999998</v>
      </c>
      <c r="C13" s="806">
        <v>52638.539999999994</v>
      </c>
      <c r="D13" s="807">
        <v>39.028476093751863</v>
      </c>
      <c r="E13" s="808">
        <v>63553.600000000006</v>
      </c>
      <c r="F13" s="807">
        <v>15.150927720852936</v>
      </c>
      <c r="G13" s="809">
        <v>264065.02</v>
      </c>
      <c r="H13" s="810">
        <v>583746.3600000001</v>
      </c>
      <c r="I13" s="811">
        <v>-54.763740197026678</v>
      </c>
      <c r="J13" s="1005"/>
      <c r="K13" s="1005"/>
    </row>
    <row r="14" spans="1:14" ht="22.15" customHeight="1">
      <c r="A14" s="1030" t="s">
        <v>534</v>
      </c>
      <c r="B14" s="812">
        <v>332516.29299999995</v>
      </c>
      <c r="C14" s="813">
        <v>148567.43148939553</v>
      </c>
      <c r="D14" s="814">
        <v>123.81506475982546</v>
      </c>
      <c r="E14" s="815">
        <v>309870.05999999994</v>
      </c>
      <c r="F14" s="814">
        <v>7.3082998079904815</v>
      </c>
      <c r="G14" s="816">
        <v>1457252.2880000002</v>
      </c>
      <c r="H14" s="817">
        <v>838688.88051003229</v>
      </c>
      <c r="I14" s="818">
        <v>73.753619711018544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811</v>
      </c>
      <c r="B16" s="825">
        <v>3150571.5469385358</v>
      </c>
      <c r="C16" s="826">
        <v>2765169.5946164588</v>
      </c>
      <c r="D16" s="827">
        <v>13.937732899725951</v>
      </c>
      <c r="E16" s="825">
        <v>2999042.5350000001</v>
      </c>
      <c r="F16" s="827">
        <v>5.0525796206666973</v>
      </c>
      <c r="G16" s="828">
        <v>20178858.329938535</v>
      </c>
      <c r="H16" s="829">
        <v>19970307.770787589</v>
      </c>
      <c r="I16" s="830">
        <v>1.0443031802244596</v>
      </c>
      <c r="J16" s="1033"/>
      <c r="K16" s="1033"/>
      <c r="M16" s="1035"/>
    </row>
    <row r="17" spans="1:16" s="1034" customFormat="1" ht="22.15" customHeight="1">
      <c r="A17" s="1029" t="s">
        <v>308</v>
      </c>
      <c r="B17" s="805">
        <v>132833.962</v>
      </c>
      <c r="C17" s="806">
        <v>188657.61099999998</v>
      </c>
      <c r="D17" s="807">
        <v>-29.589926801309907</v>
      </c>
      <c r="E17" s="808">
        <v>99021.765000000014</v>
      </c>
      <c r="F17" s="807">
        <v>34.146227347088768</v>
      </c>
      <c r="G17" s="809">
        <v>1139496.679</v>
      </c>
      <c r="H17" s="810">
        <v>1289818.9679999999</v>
      </c>
      <c r="I17" s="811">
        <v>-11.654526156728062</v>
      </c>
      <c r="J17" s="1033"/>
      <c r="K17" s="1033"/>
      <c r="M17" s="1036"/>
    </row>
    <row r="18" spans="1:16" s="1034" customFormat="1" ht="22.15" customHeight="1">
      <c r="A18" s="1029" t="s">
        <v>536</v>
      </c>
      <c r="B18" s="805">
        <v>962745.23600000003</v>
      </c>
      <c r="C18" s="806">
        <v>892883.7</v>
      </c>
      <c r="D18" s="807">
        <v>7.824259307231185</v>
      </c>
      <c r="E18" s="808">
        <v>929408.4870000002</v>
      </c>
      <c r="F18" s="807">
        <v>3.5868780483817364</v>
      </c>
      <c r="G18" s="809">
        <v>5921168.5329999998</v>
      </c>
      <c r="H18" s="810">
        <v>6456773.6210000003</v>
      </c>
      <c r="I18" s="811">
        <v>-8.2952434054370361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628569.80599999987</v>
      </c>
      <c r="C19" s="806">
        <v>332021.53000000003</v>
      </c>
      <c r="D19" s="807">
        <v>89.315977792163011</v>
      </c>
      <c r="E19" s="808">
        <v>632310.95499999996</v>
      </c>
      <c r="F19" s="807">
        <v>-0.5916628472774299</v>
      </c>
      <c r="G19" s="831">
        <v>3377600.6490000002</v>
      </c>
      <c r="H19" s="810">
        <v>3153132.7259999998</v>
      </c>
      <c r="I19" s="811">
        <v>7.1188859621762912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744174.67600000009</v>
      </c>
      <c r="C20" s="806">
        <v>498108.00600000005</v>
      </c>
      <c r="D20" s="807">
        <v>49.400264006196281</v>
      </c>
      <c r="E20" s="808">
        <v>616818.16700000002</v>
      </c>
      <c r="F20" s="807">
        <v>20.647334305897648</v>
      </c>
      <c r="G20" s="831">
        <v>4834186.4720000001</v>
      </c>
      <c r="H20" s="810">
        <v>4144698.2720000003</v>
      </c>
      <c r="I20" s="811">
        <v>16.635425663139802</v>
      </c>
      <c r="J20" s="1033"/>
      <c r="K20" s="1033"/>
      <c r="M20" s="1036"/>
      <c r="P20" s="1037"/>
    </row>
    <row r="21" spans="1:16" s="1039" customFormat="1" ht="22.15" customHeight="1">
      <c r="A21" s="1029" t="s">
        <v>537</v>
      </c>
      <c r="B21" s="808">
        <v>90357.010999999984</v>
      </c>
      <c r="C21" s="806">
        <v>92941.674999999988</v>
      </c>
      <c r="D21" s="807">
        <v>-2.7809526781177651</v>
      </c>
      <c r="E21" s="808">
        <v>79188.099000000002</v>
      </c>
      <c r="F21" s="807">
        <v>14.104280998082785</v>
      </c>
      <c r="G21" s="831">
        <v>607848.18900000001</v>
      </c>
      <c r="H21" s="810">
        <v>584163.62400000007</v>
      </c>
      <c r="I21" s="811">
        <v>4.0544402333411833</v>
      </c>
      <c r="J21" s="1038"/>
      <c r="K21" s="1038"/>
      <c r="M21" s="1036"/>
      <c r="O21" s="1034"/>
    </row>
    <row r="22" spans="1:16" s="1034" customFormat="1" ht="22.15" customHeight="1">
      <c r="A22" s="1029" t="s">
        <v>538</v>
      </c>
      <c r="B22" s="808">
        <v>474010.0679385353</v>
      </c>
      <c r="C22" s="806">
        <v>654026.43261645839</v>
      </c>
      <c r="D22" s="807">
        <v>-27.524325577753885</v>
      </c>
      <c r="E22" s="808">
        <v>507602.83600000001</v>
      </c>
      <c r="F22" s="807">
        <v>-6.6179236361604392</v>
      </c>
      <c r="G22" s="831">
        <v>3440327.2049385356</v>
      </c>
      <c r="H22" s="810">
        <v>3527925.3787875893</v>
      </c>
      <c r="I22" s="811">
        <v>-2.4829939537768131</v>
      </c>
      <c r="J22" s="1033"/>
      <c r="K22" s="1033"/>
      <c r="M22" s="1040"/>
      <c r="P22" s="1037"/>
    </row>
    <row r="23" spans="1:16" s="1039" customFormat="1" ht="22.15" customHeight="1">
      <c r="A23" s="1030" t="s">
        <v>812</v>
      </c>
      <c r="B23" s="815">
        <v>117880.788</v>
      </c>
      <c r="C23" s="813">
        <v>106530.64000000004</v>
      </c>
      <c r="D23" s="832">
        <v>10.654350710743831</v>
      </c>
      <c r="E23" s="815">
        <v>134692.226</v>
      </c>
      <c r="F23" s="832">
        <v>-12.481372161745997</v>
      </c>
      <c r="G23" s="833">
        <v>858230.60300000012</v>
      </c>
      <c r="H23" s="817">
        <v>813795.1810000001</v>
      </c>
      <c r="I23" s="818">
        <v>5.4602709671243366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813</v>
      </c>
      <c r="B25" s="834">
        <v>222</v>
      </c>
      <c r="C25" s="835">
        <v>185</v>
      </c>
      <c r="D25" s="836">
        <v>19.999999999999996</v>
      </c>
      <c r="E25" s="837">
        <v>209</v>
      </c>
      <c r="F25" s="836">
        <v>6.2200956937799035</v>
      </c>
      <c r="G25" s="838">
        <v>1405</v>
      </c>
      <c r="H25" s="839">
        <v>1254</v>
      </c>
      <c r="I25" s="840">
        <v>12.041467304625208</v>
      </c>
      <c r="J25" s="1033"/>
      <c r="K25" s="1033"/>
      <c r="M25" s="1043"/>
    </row>
    <row r="26" spans="1:16" s="1039" customFormat="1" ht="22.15" customHeight="1">
      <c r="A26" s="1029" t="s">
        <v>814</v>
      </c>
      <c r="B26" s="808">
        <v>207</v>
      </c>
      <c r="C26" s="806">
        <v>166</v>
      </c>
      <c r="D26" s="807">
        <v>24.69879518072289</v>
      </c>
      <c r="E26" s="808">
        <v>194</v>
      </c>
      <c r="F26" s="807">
        <v>6.7010309278350499</v>
      </c>
      <c r="G26" s="831">
        <v>1310</v>
      </c>
      <c r="H26" s="810">
        <v>1106</v>
      </c>
      <c r="I26" s="811">
        <v>18.44484629294756</v>
      </c>
      <c r="J26" s="1038"/>
      <c r="K26" s="1038"/>
      <c r="M26" s="1041"/>
    </row>
    <row r="27" spans="1:16" s="1039" customFormat="1" ht="22.15" customHeight="1">
      <c r="A27" s="1030" t="s">
        <v>815</v>
      </c>
      <c r="B27" s="815">
        <v>15</v>
      </c>
      <c r="C27" s="813">
        <v>19</v>
      </c>
      <c r="D27" s="832">
        <v>-21.052631578947366</v>
      </c>
      <c r="E27" s="815">
        <v>15</v>
      </c>
      <c r="F27" s="832">
        <v>0</v>
      </c>
      <c r="G27" s="833">
        <v>95</v>
      </c>
      <c r="H27" s="817">
        <v>148</v>
      </c>
      <c r="I27" s="818">
        <v>-35.810810810810814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816</v>
      </c>
      <c r="B29" s="834">
        <v>103138</v>
      </c>
      <c r="C29" s="835">
        <v>101917</v>
      </c>
      <c r="D29" s="836">
        <v>1.1980336940843994</v>
      </c>
      <c r="E29" s="837">
        <v>105606</v>
      </c>
      <c r="F29" s="836">
        <v>-2.3369884286877585</v>
      </c>
      <c r="G29" s="838">
        <v>668917</v>
      </c>
      <c r="H29" s="839">
        <v>682437</v>
      </c>
      <c r="I29" s="840">
        <v>-1.9811352549759187</v>
      </c>
      <c r="J29" s="1005"/>
      <c r="K29" s="1005"/>
    </row>
    <row r="30" spans="1:16" s="1045" customFormat="1" ht="22.15" customHeight="1">
      <c r="A30" s="1029" t="s">
        <v>541</v>
      </c>
      <c r="B30" s="808">
        <v>51836</v>
      </c>
      <c r="C30" s="806">
        <v>50768</v>
      </c>
      <c r="D30" s="807">
        <v>2.1036873621178787</v>
      </c>
      <c r="E30" s="808">
        <v>50258</v>
      </c>
      <c r="F30" s="807">
        <v>3.1397986390226507</v>
      </c>
      <c r="G30" s="831">
        <v>332783</v>
      </c>
      <c r="H30" s="810">
        <v>349019</v>
      </c>
      <c r="I30" s="811">
        <v>-4.6518957420656148</v>
      </c>
      <c r="J30" s="1044"/>
      <c r="K30" s="1044"/>
      <c r="M30" s="1046"/>
    </row>
    <row r="31" spans="1:16" s="1045" customFormat="1" ht="24" customHeight="1">
      <c r="A31" s="1029" t="s">
        <v>533</v>
      </c>
      <c r="B31" s="808">
        <v>51302</v>
      </c>
      <c r="C31" s="806">
        <v>51149</v>
      </c>
      <c r="D31" s="807">
        <v>0.29912608262137041</v>
      </c>
      <c r="E31" s="808">
        <v>55348</v>
      </c>
      <c r="F31" s="807">
        <v>-7.3101105731011025</v>
      </c>
      <c r="G31" s="831">
        <v>336134</v>
      </c>
      <c r="H31" s="810">
        <v>333418</v>
      </c>
      <c r="I31" s="811">
        <v>0.81459309335429886</v>
      </c>
      <c r="J31" s="1044"/>
      <c r="K31" s="1044"/>
      <c r="M31" s="1046"/>
    </row>
    <row r="32" spans="1:16" s="1045" customFormat="1" ht="21.75">
      <c r="A32" s="1047" t="s">
        <v>817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818</v>
      </c>
      <c r="B33" s="808">
        <v>96225</v>
      </c>
      <c r="C33" s="806">
        <v>93049</v>
      </c>
      <c r="D33" s="807">
        <v>3.4132553815731548</v>
      </c>
      <c r="E33" s="808">
        <v>99442</v>
      </c>
      <c r="F33" s="807">
        <v>-3.2350515878602604</v>
      </c>
      <c r="G33" s="831">
        <v>617025</v>
      </c>
      <c r="H33" s="810">
        <v>631108</v>
      </c>
      <c r="I33" s="811">
        <v>-2.231472267821033</v>
      </c>
      <c r="J33" s="1044"/>
      <c r="K33" s="1044"/>
      <c r="M33" s="1046"/>
    </row>
    <row r="34" spans="1:13" s="1045" customFormat="1" ht="24" hidden="1" customHeight="1">
      <c r="A34" s="1029" t="s">
        <v>819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820</v>
      </c>
      <c r="B35" s="850">
        <v>96225</v>
      </c>
      <c r="C35" s="806">
        <v>93049</v>
      </c>
      <c r="D35" s="807"/>
      <c r="E35" s="808">
        <v>99442</v>
      </c>
      <c r="F35" s="807"/>
      <c r="G35" s="831">
        <v>617025</v>
      </c>
      <c r="H35" s="810">
        <v>631108</v>
      </c>
      <c r="I35" s="811"/>
      <c r="J35" s="1044"/>
      <c r="K35" s="1044"/>
      <c r="M35" s="1046"/>
    </row>
    <row r="36" spans="1:13" s="1045" customFormat="1" ht="24" customHeight="1">
      <c r="A36" s="1029" t="s">
        <v>821</v>
      </c>
      <c r="B36" s="808">
        <v>6913</v>
      </c>
      <c r="C36" s="806">
        <v>8868</v>
      </c>
      <c r="D36" s="807">
        <v>-22.045557059088861</v>
      </c>
      <c r="E36" s="808">
        <v>6164</v>
      </c>
      <c r="F36" s="807">
        <v>12.151200519143423</v>
      </c>
      <c r="G36" s="831">
        <v>51887</v>
      </c>
      <c r="H36" s="810">
        <v>51329</v>
      </c>
      <c r="I36" s="811">
        <v>1.0871047555962576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822</v>
      </c>
      <c r="B38" s="834">
        <v>72383</v>
      </c>
      <c r="C38" s="835">
        <v>65597</v>
      </c>
      <c r="D38" s="836">
        <v>10.344985288961395</v>
      </c>
      <c r="E38" s="837">
        <v>85927</v>
      </c>
      <c r="F38" s="836">
        <v>-15.762216765393877</v>
      </c>
      <c r="G38" s="838">
        <v>532631</v>
      </c>
      <c r="H38" s="839">
        <v>493177</v>
      </c>
      <c r="I38" s="840">
        <v>7.9999675572867357</v>
      </c>
      <c r="J38" s="1005"/>
      <c r="K38" s="1005"/>
    </row>
    <row r="39" spans="1:13" s="1045" customFormat="1" ht="22.15" customHeight="1">
      <c r="A39" s="1029" t="s">
        <v>541</v>
      </c>
      <c r="B39" s="808">
        <v>23503</v>
      </c>
      <c r="C39" s="806">
        <v>27226</v>
      </c>
      <c r="D39" s="807">
        <v>-13.67442885477117</v>
      </c>
      <c r="E39" s="808">
        <v>33896</v>
      </c>
      <c r="F39" s="807">
        <v>-30.661434977578473</v>
      </c>
      <c r="G39" s="831">
        <v>198104</v>
      </c>
      <c r="H39" s="810">
        <v>171239</v>
      </c>
      <c r="I39" s="811">
        <v>15.688598975700629</v>
      </c>
      <c r="J39" s="1044"/>
      <c r="K39" s="1044"/>
      <c r="M39" s="1046"/>
    </row>
    <row r="40" spans="1:13" s="1045" customFormat="1" ht="22.15" customHeight="1">
      <c r="A40" s="1030" t="s">
        <v>533</v>
      </c>
      <c r="B40" s="815">
        <v>48880</v>
      </c>
      <c r="C40" s="813">
        <v>38371</v>
      </c>
      <c r="D40" s="832">
        <v>27.387871048448041</v>
      </c>
      <c r="E40" s="815">
        <v>52031</v>
      </c>
      <c r="F40" s="832">
        <v>-6.0560050738982518</v>
      </c>
      <c r="G40" s="833">
        <v>334527</v>
      </c>
      <c r="H40" s="817">
        <v>321938</v>
      </c>
      <c r="I40" s="818">
        <v>3.9103802595530812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823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308</v>
      </c>
      <c r="B44" s="808">
        <v>289.20083058941981</v>
      </c>
      <c r="C44" s="806">
        <v>161.69356185756044</v>
      </c>
      <c r="D44" s="807">
        <v>78.85735663624223</v>
      </c>
      <c r="E44" s="808">
        <v>274.97853826102698</v>
      </c>
      <c r="F44" s="807">
        <v>5.172146313066861</v>
      </c>
      <c r="G44" s="831">
        <v>234.45340721069854</v>
      </c>
      <c r="H44" s="810">
        <v>175.81723339004748</v>
      </c>
      <c r="I44" s="811">
        <v>33.350640713682346</v>
      </c>
      <c r="J44" s="1053"/>
      <c r="K44" s="1053"/>
      <c r="M44" s="1055"/>
    </row>
    <row r="45" spans="1:13" s="1054" customFormat="1" ht="19.899999999999999" customHeight="1" outlineLevel="1">
      <c r="A45" s="1029" t="s">
        <v>320</v>
      </c>
      <c r="B45" s="808">
        <v>226.37175193369097</v>
      </c>
      <c r="C45" s="806">
        <v>426.07880452341584</v>
      </c>
      <c r="D45" s="807">
        <v>-46.870919292290125</v>
      </c>
      <c r="E45" s="808">
        <v>289.00114454377183</v>
      </c>
      <c r="F45" s="807">
        <v>-21.670984282415205</v>
      </c>
      <c r="G45" s="831">
        <v>357.44793807313192</v>
      </c>
      <c r="H45" s="810">
        <v>527.61112835756467</v>
      </c>
      <c r="I45" s="811">
        <v>-32.251630251648578</v>
      </c>
      <c r="J45" s="1053"/>
      <c r="K45" s="1053"/>
      <c r="M45" s="1055"/>
    </row>
    <row r="46" spans="1:13" s="1054" customFormat="1" ht="19.899999999999999" customHeight="1" outlineLevel="1">
      <c r="A46" s="1029" t="s">
        <v>321</v>
      </c>
      <c r="B46" s="808">
        <v>117.98464635276775</v>
      </c>
      <c r="C46" s="806">
        <v>169.2502912643676</v>
      </c>
      <c r="D46" s="807">
        <v>-30.289841470064783</v>
      </c>
      <c r="E46" s="808">
        <v>136.39187384346565</v>
      </c>
      <c r="F46" s="807">
        <v>-13.495838844346043</v>
      </c>
      <c r="G46" s="831">
        <v>142.62131687964776</v>
      </c>
      <c r="H46" s="810">
        <v>175.00051778921741</v>
      </c>
      <c r="I46" s="811">
        <v>-18.502345775096142</v>
      </c>
      <c r="J46" s="1053"/>
      <c r="K46" s="1053"/>
      <c r="M46" s="1055"/>
    </row>
    <row r="47" spans="1:13" s="1054" customFormat="1" ht="19.899999999999999" customHeight="1" outlineLevel="1">
      <c r="A47" s="1029" t="s">
        <v>322</v>
      </c>
      <c r="B47" s="808">
        <v>207.97099224192826</v>
      </c>
      <c r="C47" s="806">
        <v>261.29392175780367</v>
      </c>
      <c r="D47" s="807">
        <v>-20.407259823403411</v>
      </c>
      <c r="E47" s="808">
        <v>349.40267251148668</v>
      </c>
      <c r="F47" s="807">
        <v>-40.478133510815894</v>
      </c>
      <c r="G47" s="831">
        <v>332.43531893416531</v>
      </c>
      <c r="H47" s="810">
        <v>329.41068353486082</v>
      </c>
      <c r="I47" s="811">
        <v>0.91819590270951768</v>
      </c>
      <c r="J47" s="1053"/>
      <c r="K47" s="1053"/>
      <c r="M47" s="1055"/>
    </row>
    <row r="48" spans="1:13" s="1054" customFormat="1" ht="19.899999999999999" customHeight="1" outlineLevel="1">
      <c r="A48" s="1029" t="s">
        <v>824</v>
      </c>
      <c r="B48" s="808">
        <v>270.78099471195463</v>
      </c>
      <c r="C48" s="806">
        <v>253.43513329329676</v>
      </c>
      <c r="D48" s="807">
        <v>6.8443002330634828</v>
      </c>
      <c r="E48" s="808">
        <v>440.77892530326756</v>
      </c>
      <c r="F48" s="807">
        <v>-38.567617649675476</v>
      </c>
      <c r="G48" s="831">
        <v>292.21702508356708</v>
      </c>
      <c r="H48" s="810">
        <v>254.5119532880567</v>
      </c>
      <c r="I48" s="811">
        <v>14.814656564611628</v>
      </c>
      <c r="J48" s="1053"/>
      <c r="K48" s="1053"/>
      <c r="M48" s="1055"/>
    </row>
    <row r="49" spans="1:13" s="1054" customFormat="1" ht="19.899999999999999" customHeight="1" outlineLevel="1">
      <c r="A49" s="1029" t="s">
        <v>538</v>
      </c>
      <c r="B49" s="808">
        <v>954.05628888002968</v>
      </c>
      <c r="C49" s="806">
        <v>566.22926945121333</v>
      </c>
      <c r="D49" s="807">
        <v>68.492930399853137</v>
      </c>
      <c r="E49" s="808">
        <v>931.77401732961926</v>
      </c>
      <c r="F49" s="807">
        <v>2.3913815083907775</v>
      </c>
      <c r="G49" s="831">
        <v>711.34145860676176</v>
      </c>
      <c r="H49" s="810">
        <v>501.96160015935027</v>
      </c>
      <c r="I49" s="811">
        <v>41.712325879298895</v>
      </c>
      <c r="J49" s="1053"/>
      <c r="K49" s="1053"/>
      <c r="M49" s="1055"/>
    </row>
    <row r="50" spans="1:13" s="1054" customFormat="1" ht="19.899999999999999" customHeight="1" outlineLevel="1">
      <c r="A50" s="1029" t="s">
        <v>825</v>
      </c>
      <c r="B50" s="808">
        <v>79.035435905265686</v>
      </c>
      <c r="C50" s="806">
        <v>90.798103674502201</v>
      </c>
      <c r="D50" s="807">
        <v>-12.954750477393162</v>
      </c>
      <c r="E50" s="808">
        <v>85.7</v>
      </c>
      <c r="F50" s="807">
        <v>-7.7766208806701487</v>
      </c>
      <c r="G50" s="831">
        <v>82.344114499329393</v>
      </c>
      <c r="H50" s="810">
        <v>91.106978024159602</v>
      </c>
      <c r="I50" s="811">
        <v>-9.6182133518976869</v>
      </c>
      <c r="J50" s="1053"/>
      <c r="K50" s="1053"/>
      <c r="M50" s="1055"/>
    </row>
    <row r="51" spans="1:13" s="1054" customFormat="1" ht="19.899999999999999" customHeight="1" outlineLevel="1">
      <c r="A51" s="1029" t="s">
        <v>323</v>
      </c>
      <c r="B51" s="808">
        <v>25.381262740174908</v>
      </c>
      <c r="C51" s="806">
        <v>24.534035024394651</v>
      </c>
      <c r="D51" s="807">
        <v>3.4532750725180028</v>
      </c>
      <c r="E51" s="808">
        <v>26.932139076120546</v>
      </c>
      <c r="F51" s="807">
        <v>-5.7584595548176409</v>
      </c>
      <c r="G51" s="831">
        <v>25.807583103968341</v>
      </c>
      <c r="H51" s="810">
        <v>28.091787670631067</v>
      </c>
      <c r="I51" s="811">
        <v>-8.1312182529799557</v>
      </c>
      <c r="J51" s="1053"/>
      <c r="K51" s="1053"/>
      <c r="M51" s="1055"/>
    </row>
    <row r="52" spans="1:13" s="1054" customFormat="1" ht="19.899999999999999" customHeight="1" outlineLevel="1">
      <c r="A52" s="1029" t="s">
        <v>324</v>
      </c>
      <c r="B52" s="808">
        <v>78.879301941739485</v>
      </c>
      <c r="C52" s="806">
        <v>102.70189411640474</v>
      </c>
      <c r="D52" s="807">
        <v>-23.19586447710903</v>
      </c>
      <c r="E52" s="808">
        <v>79.864729432067051</v>
      </c>
      <c r="F52" s="807">
        <v>-1.2338706927765508</v>
      </c>
      <c r="G52" s="831">
        <v>83.890162674135908</v>
      </c>
      <c r="H52" s="810">
        <v>96.76337161970271</v>
      </c>
      <c r="I52" s="811">
        <v>-13.303803629498157</v>
      </c>
      <c r="J52" s="1053"/>
      <c r="K52" s="1053"/>
      <c r="M52" s="1055"/>
    </row>
    <row r="53" spans="1:13" s="1054" customFormat="1" ht="41.25" customHeight="1" outlineLevel="1">
      <c r="A53" s="1056" t="s">
        <v>325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326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39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8" priority="14" stopIfTrue="1" operator="lessThan">
      <formula>0</formula>
    </cfRule>
  </conditionalFormatting>
  <conditionalFormatting sqref="D16:D18">
    <cfRule type="cellIs" dxfId="637" priority="11" stopIfTrue="1" operator="lessThan">
      <formula>0</formula>
    </cfRule>
  </conditionalFormatting>
  <conditionalFormatting sqref="I16:I18 F16:F18">
    <cfRule type="cellIs" dxfId="636" priority="12" stopIfTrue="1" operator="lessThan">
      <formula>0</formula>
    </cfRule>
  </conditionalFormatting>
  <conditionalFormatting sqref="D38:D40">
    <cfRule type="cellIs" dxfId="635" priority="9" stopIfTrue="1" operator="lessThan">
      <formula>0</formula>
    </cfRule>
  </conditionalFormatting>
  <conditionalFormatting sqref="I39:I40 F38:F40">
    <cfRule type="cellIs" dxfId="634" priority="10" stopIfTrue="1" operator="lessThan">
      <formula>0</formula>
    </cfRule>
  </conditionalFormatting>
  <conditionalFormatting sqref="D42:D43">
    <cfRule type="cellIs" dxfId="633" priority="7" stopIfTrue="1" operator="lessThan">
      <formula>0</formula>
    </cfRule>
  </conditionalFormatting>
  <conditionalFormatting sqref="I43 F42:F43">
    <cfRule type="cellIs" dxfId="632" priority="8" stopIfTrue="1" operator="lessThan">
      <formula>0</formula>
    </cfRule>
  </conditionalFormatting>
  <conditionalFormatting sqref="D52">
    <cfRule type="cellIs" dxfId="631" priority="3" stopIfTrue="1" operator="lessThan">
      <formula>0</formula>
    </cfRule>
  </conditionalFormatting>
  <conditionalFormatting sqref="I52 F52">
    <cfRule type="cellIs" dxfId="630" priority="4" stopIfTrue="1" operator="lessThan">
      <formula>0</formula>
    </cfRule>
  </conditionalFormatting>
  <conditionalFormatting sqref="D22">
    <cfRule type="cellIs" dxfId="629" priority="1" stopIfTrue="1" operator="lessThan">
      <formula>0</formula>
    </cfRule>
  </conditionalFormatting>
  <conditionalFormatting sqref="F22 I22">
    <cfRule type="cellIs" dxfId="628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514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515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516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517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518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519</v>
      </c>
      <c r="C6" s="1225" t="s">
        <v>520</v>
      </c>
      <c r="D6" s="1225" t="s">
        <v>521</v>
      </c>
      <c r="E6" s="1225" t="s">
        <v>522</v>
      </c>
      <c r="F6" s="1225" t="s">
        <v>523</v>
      </c>
      <c r="G6" s="1225" t="s">
        <v>524</v>
      </c>
      <c r="H6" s="1225" t="s">
        <v>525</v>
      </c>
      <c r="I6" s="1225" t="s">
        <v>526</v>
      </c>
      <c r="J6" s="1225" t="s">
        <v>527</v>
      </c>
      <c r="K6" s="1225" t="s">
        <v>528</v>
      </c>
      <c r="L6" s="1225" t="s">
        <v>529</v>
      </c>
      <c r="M6" s="1226" t="s">
        <v>530</v>
      </c>
      <c r="N6" s="1227" t="s">
        <v>550</v>
      </c>
      <c r="O6" s="1228" t="s">
        <v>551</v>
      </c>
      <c r="P6" s="1228" t="s">
        <v>552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531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532</v>
      </c>
      <c r="B9" s="1234">
        <v>2027306.0330000001</v>
      </c>
      <c r="C9" s="1235">
        <v>1924747.9010000001</v>
      </c>
      <c r="D9" s="1235">
        <v>2187236.5180000002</v>
      </c>
      <c r="E9" s="1235">
        <v>2474383.5959999999</v>
      </c>
      <c r="F9" s="1235">
        <v>2182410.3280000002</v>
      </c>
      <c r="G9" s="1235">
        <v>2193359.19</v>
      </c>
      <c r="H9" s="1235">
        <v>2231149.7159385402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15220593.28193854</v>
      </c>
      <c r="O9" s="1236">
        <v>14807640.354277559</v>
      </c>
      <c r="P9" s="1237">
        <v>2.7887828025326744E-2</v>
      </c>
    </row>
    <row r="10" spans="1:16" ht="18">
      <c r="A10" s="1233" t="s">
        <v>533</v>
      </c>
      <c r="B10" s="1234">
        <v>478009.39300000004</v>
      </c>
      <c r="C10" s="1235">
        <v>465563.505</v>
      </c>
      <c r="D10" s="1235">
        <v>504623.40399999998</v>
      </c>
      <c r="E10" s="1235">
        <v>401008.88799999998</v>
      </c>
      <c r="F10" s="1235">
        <v>441759.88699999999</v>
      </c>
      <c r="G10" s="1235">
        <v>432259.685</v>
      </c>
      <c r="H10" s="1235">
        <v>513722.978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3236947.74</v>
      </c>
      <c r="O10" s="1236">
        <v>3740232.1760000004</v>
      </c>
      <c r="P10" s="1237">
        <v>-0.13455967766638455</v>
      </c>
    </row>
    <row r="11" spans="1:16" ht="18">
      <c r="A11" s="1233" t="s">
        <v>473</v>
      </c>
      <c r="B11" s="1234">
        <v>31724.170000000006</v>
      </c>
      <c r="C11" s="1235">
        <v>14558.369999999999</v>
      </c>
      <c r="D11" s="1235">
        <v>14757.33</v>
      </c>
      <c r="E11" s="1235">
        <v>32288.839999999997</v>
      </c>
      <c r="F11" s="1235">
        <v>34000.149999999994</v>
      </c>
      <c r="G11" s="1235">
        <v>63553.600000000006</v>
      </c>
      <c r="H11" s="1235">
        <v>73182.559999999998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264065.02</v>
      </c>
      <c r="O11" s="1236">
        <v>583746.3600000001</v>
      </c>
      <c r="P11" s="1237">
        <v>-0.54763740197026678</v>
      </c>
    </row>
    <row r="12" spans="1:16" ht="18.75" thickBot="1">
      <c r="A12" s="1233" t="s">
        <v>534</v>
      </c>
      <c r="B12" s="1234">
        <v>98023.030000000013</v>
      </c>
      <c r="C12" s="1235">
        <v>103214.97</v>
      </c>
      <c r="D12" s="1235">
        <v>181748.65</v>
      </c>
      <c r="E12" s="1235">
        <v>179550.84000000003</v>
      </c>
      <c r="F12" s="1235">
        <v>252328.44500000001</v>
      </c>
      <c r="G12" s="1235">
        <v>309870.05999999994</v>
      </c>
      <c r="H12" s="1235">
        <v>332516.29299999995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1457252.2880000002</v>
      </c>
      <c r="O12" s="1236">
        <v>838688.88051003229</v>
      </c>
      <c r="P12" s="1237">
        <v>0.73753619711018548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3087232.1639999994</v>
      </c>
      <c r="F13" s="1239">
        <v>2910498.81</v>
      </c>
      <c r="G13" s="1239">
        <v>2999042.5350000001</v>
      </c>
      <c r="H13" s="1239">
        <v>3150571.5469385404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20178858.329938538</v>
      </c>
      <c r="O13" s="1239">
        <v>19970307.770787589</v>
      </c>
      <c r="P13" s="1240">
        <v>1.0443031802244596E-2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535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308</v>
      </c>
      <c r="B16" s="1243">
        <v>163202.83199999999</v>
      </c>
      <c r="C16" s="1243">
        <v>226774.573</v>
      </c>
      <c r="D16" s="1243">
        <v>142990.87699999998</v>
      </c>
      <c r="E16" s="1243">
        <v>205194.01699999999</v>
      </c>
      <c r="F16" s="1243">
        <v>169478.65299999999</v>
      </c>
      <c r="G16" s="1243">
        <v>99021.765000000014</v>
      </c>
      <c r="H16" s="1243">
        <v>132833.962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1139496.679</v>
      </c>
      <c r="O16" s="1244">
        <v>1289818.9679999999</v>
      </c>
      <c r="P16" s="1245">
        <v>-0.11654526156728062</v>
      </c>
    </row>
    <row r="17" spans="1:19" ht="18">
      <c r="A17" s="1233" t="s">
        <v>536</v>
      </c>
      <c r="B17" s="1243">
        <v>780356.34000000008</v>
      </c>
      <c r="C17" s="1243">
        <v>749440</v>
      </c>
      <c r="D17" s="1243">
        <v>845115.81</v>
      </c>
      <c r="E17" s="1243">
        <v>827846.19000000018</v>
      </c>
      <c r="F17" s="1243">
        <v>826256.47</v>
      </c>
      <c r="G17" s="1243">
        <v>929408.4870000002</v>
      </c>
      <c r="H17" s="1243">
        <v>962745.23600000003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5921168.5329999998</v>
      </c>
      <c r="O17" s="1244">
        <v>6456773.6210000003</v>
      </c>
      <c r="P17" s="1245">
        <v>-8.2952434054370361E-2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562556.96900000004</v>
      </c>
      <c r="F18" s="1243">
        <v>575021.33499999996</v>
      </c>
      <c r="G18" s="1243">
        <v>632310.95499999996</v>
      </c>
      <c r="H18" s="1243">
        <v>628569.80599999987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3377600.6490000002</v>
      </c>
      <c r="O18" s="1244">
        <v>3153132.7259999998</v>
      </c>
      <c r="P18" s="1245">
        <v>7.1188859621762912E-2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808838.81800000009</v>
      </c>
      <c r="F19" s="1243">
        <v>614415.21100000001</v>
      </c>
      <c r="G19" s="1243">
        <v>616818.16700000002</v>
      </c>
      <c r="H19" s="1243">
        <v>744174.67600000009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4834186.4720000001</v>
      </c>
      <c r="O19" s="1244">
        <v>4144698.2720000003</v>
      </c>
      <c r="P19" s="1245">
        <v>0.16635425663139802</v>
      </c>
    </row>
    <row r="20" spans="1:19" ht="18">
      <c r="A20" s="1233" t="s">
        <v>537</v>
      </c>
      <c r="B20" s="1243">
        <v>78748.871999999988</v>
      </c>
      <c r="C20" s="1243">
        <v>57065.222999999998</v>
      </c>
      <c r="D20" s="1243">
        <v>82893.222999999998</v>
      </c>
      <c r="E20" s="1243">
        <v>94096.717000000004</v>
      </c>
      <c r="F20" s="1243">
        <v>125499.04400000002</v>
      </c>
      <c r="G20" s="1243">
        <v>79188.099000000002</v>
      </c>
      <c r="H20" s="1243">
        <v>90357.010999999984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607848.18900000001</v>
      </c>
      <c r="O20" s="1244">
        <v>584163.62400000007</v>
      </c>
      <c r="P20" s="1245">
        <v>4.0544402333411833E-2</v>
      </c>
      <c r="S20" s="1260"/>
    </row>
    <row r="21" spans="1:19" ht="18">
      <c r="A21" s="1233" t="s">
        <v>538</v>
      </c>
      <c r="B21" s="1243">
        <v>454847.12699999992</v>
      </c>
      <c r="C21" s="1243">
        <v>476495.36499999999</v>
      </c>
      <c r="D21" s="1243">
        <v>570481.08200000005</v>
      </c>
      <c r="E21" s="1243">
        <v>501253.26900000003</v>
      </c>
      <c r="F21" s="1243">
        <v>455637.45800000004</v>
      </c>
      <c r="G21" s="1243">
        <v>507602.83600000001</v>
      </c>
      <c r="H21" s="1243">
        <v>474010.0679385353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3440327.2049385356</v>
      </c>
      <c r="O21" s="1244">
        <v>3527925.3787875893</v>
      </c>
      <c r="P21" s="1245">
        <v>-2.4829939537768131E-2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87446.184000000008</v>
      </c>
      <c r="F22" s="1243">
        <v>144190.639</v>
      </c>
      <c r="G22" s="1243">
        <v>134692.226</v>
      </c>
      <c r="H22" s="1243">
        <v>117880.788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858230.60300000012</v>
      </c>
      <c r="O22" s="1244">
        <v>813795.1810000001</v>
      </c>
      <c r="P22" s="1245">
        <v>5.4602709671243366E-2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3087232.1640000003</v>
      </c>
      <c r="F23" s="1248">
        <v>2910498.81</v>
      </c>
      <c r="G23" s="1248">
        <v>2999042.5350000001</v>
      </c>
      <c r="H23" s="1248">
        <v>3150571.5469385358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20178858.329938535</v>
      </c>
      <c r="O23" s="1248">
        <v>19970307.770787589</v>
      </c>
      <c r="P23" s="1249">
        <v>1.0443031802244596E-2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539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308</v>
      </c>
      <c r="B26" s="1252">
        <v>20</v>
      </c>
      <c r="C26" s="1252">
        <v>28</v>
      </c>
      <c r="D26" s="1252">
        <v>21</v>
      </c>
      <c r="E26" s="1252">
        <v>19</v>
      </c>
      <c r="F26" s="1252">
        <v>21</v>
      </c>
      <c r="G26" s="1252">
        <v>17</v>
      </c>
      <c r="H26" s="1252">
        <v>22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148</v>
      </c>
      <c r="O26" s="1244">
        <v>50</v>
      </c>
      <c r="P26" s="1245">
        <v>1.96</v>
      </c>
    </row>
    <row r="27" spans="1:19" ht="18">
      <c r="A27" s="1233" t="s">
        <v>536</v>
      </c>
      <c r="B27" s="1252">
        <v>58</v>
      </c>
      <c r="C27" s="1252">
        <v>57</v>
      </c>
      <c r="D27" s="1252">
        <v>66</v>
      </c>
      <c r="E27" s="1252">
        <v>69</v>
      </c>
      <c r="F27" s="1252">
        <v>73</v>
      </c>
      <c r="G27" s="1252">
        <v>70</v>
      </c>
      <c r="H27" s="1252">
        <v>72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465</v>
      </c>
      <c r="O27" s="1244">
        <v>149</v>
      </c>
      <c r="P27" s="1245">
        <v>2.1208053691275168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33</v>
      </c>
      <c r="F28" s="1252">
        <v>32</v>
      </c>
      <c r="G28" s="1252">
        <v>43</v>
      </c>
      <c r="H28" s="1252">
        <v>41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216</v>
      </c>
      <c r="O28" s="1244">
        <v>68</v>
      </c>
      <c r="P28" s="1245">
        <v>2.1764705882352939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21</v>
      </c>
      <c r="F29" s="1252">
        <v>18</v>
      </c>
      <c r="G29" s="1252">
        <v>17</v>
      </c>
      <c r="H29" s="1252">
        <v>21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140</v>
      </c>
      <c r="O29" s="1244">
        <v>55</v>
      </c>
      <c r="P29" s="1245">
        <v>1.5454545454545454</v>
      </c>
    </row>
    <row r="30" spans="1:19" ht="18">
      <c r="A30" s="1233" t="s">
        <v>537</v>
      </c>
      <c r="B30" s="1252">
        <v>14</v>
      </c>
      <c r="C30" s="1252">
        <v>11</v>
      </c>
      <c r="D30" s="1252">
        <v>12</v>
      </c>
      <c r="E30" s="1252">
        <v>16</v>
      </c>
      <c r="F30" s="1252">
        <v>14</v>
      </c>
      <c r="G30" s="1252">
        <v>11</v>
      </c>
      <c r="H30" s="1252">
        <v>16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94</v>
      </c>
      <c r="O30" s="1244">
        <v>52</v>
      </c>
      <c r="P30" s="1245">
        <v>0.80769230769230771</v>
      </c>
    </row>
    <row r="31" spans="1:19" ht="18">
      <c r="A31" s="1233" t="s">
        <v>538</v>
      </c>
      <c r="B31" s="1252">
        <v>20</v>
      </c>
      <c r="C31" s="1252">
        <v>18</v>
      </c>
      <c r="D31" s="1252">
        <v>26</v>
      </c>
      <c r="E31" s="1252">
        <v>20</v>
      </c>
      <c r="F31" s="1252">
        <v>21</v>
      </c>
      <c r="G31" s="1252">
        <v>22</v>
      </c>
      <c r="H31" s="1252">
        <v>23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150</v>
      </c>
      <c r="O31" s="1244">
        <v>63</v>
      </c>
      <c r="P31" s="1245">
        <v>1.3809523809523809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20</v>
      </c>
      <c r="F32" s="1252">
        <v>28</v>
      </c>
      <c r="G32" s="1252">
        <v>29</v>
      </c>
      <c r="H32" s="1252">
        <v>27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192</v>
      </c>
      <c r="O32" s="1244">
        <v>69</v>
      </c>
      <c r="P32" s="1245">
        <v>1.7826086956521738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198</v>
      </c>
      <c r="F33" s="1255">
        <v>207</v>
      </c>
      <c r="G33" s="1255">
        <v>209</v>
      </c>
      <c r="H33" s="1255">
        <v>222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1405</v>
      </c>
      <c r="O33" s="1248">
        <v>506</v>
      </c>
      <c r="P33" s="1249">
        <v>1.7766798418972334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540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87454</v>
      </c>
      <c r="F36" s="1243">
        <v>90395</v>
      </c>
      <c r="G36" s="1243">
        <v>99442</v>
      </c>
      <c r="H36" s="1243">
        <v>96225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617025</v>
      </c>
      <c r="O36" s="1243">
        <v>631108</v>
      </c>
      <c r="P36" s="1256">
        <v>-2.231472267821033E-2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6686</v>
      </c>
      <c r="F37" s="1243">
        <v>7941</v>
      </c>
      <c r="G37" s="1243">
        <v>6164</v>
      </c>
      <c r="H37" s="1243">
        <v>6913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51887</v>
      </c>
      <c r="O37" s="1243">
        <v>51329</v>
      </c>
      <c r="P37" s="1256">
        <v>1.0871047555962576E-2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94140</v>
      </c>
      <c r="F38" s="1247">
        <v>98336</v>
      </c>
      <c r="G38" s="1247">
        <v>105606</v>
      </c>
      <c r="H38" s="1247">
        <v>103138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668912</v>
      </c>
      <c r="O38" s="1248">
        <v>682437</v>
      </c>
      <c r="P38" s="1249">
        <v>-1.9818679233394421E-2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457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541</v>
      </c>
      <c r="B41" s="1243">
        <v>30686</v>
      </c>
      <c r="C41" s="1243">
        <v>17835</v>
      </c>
      <c r="D41" s="1243">
        <v>32028</v>
      </c>
      <c r="E41" s="1243">
        <v>22036</v>
      </c>
      <c r="F41" s="1243">
        <v>38120</v>
      </c>
      <c r="G41" s="1243">
        <v>33896</v>
      </c>
      <c r="H41" s="1243">
        <v>23503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198104</v>
      </c>
      <c r="O41" s="1243">
        <v>171239</v>
      </c>
      <c r="P41" s="1256">
        <v>0.15688598975700629</v>
      </c>
    </row>
    <row r="42" spans="1:16" ht="18.75" thickBot="1">
      <c r="A42" s="1257" t="s">
        <v>533</v>
      </c>
      <c r="B42" s="1243">
        <v>52500</v>
      </c>
      <c r="C42" s="1243">
        <v>39379</v>
      </c>
      <c r="D42" s="1243">
        <v>55655</v>
      </c>
      <c r="E42" s="1243">
        <v>37202</v>
      </c>
      <c r="F42" s="1243">
        <v>48880</v>
      </c>
      <c r="G42" s="1243">
        <v>52031</v>
      </c>
      <c r="H42" s="1243">
        <v>48880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334527</v>
      </c>
      <c r="O42" s="1243">
        <v>321938</v>
      </c>
      <c r="P42" s="1256">
        <v>3.9103802595530812E-2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59238</v>
      </c>
      <c r="F43" s="1248">
        <v>87000</v>
      </c>
      <c r="G43" s="1248">
        <v>85927</v>
      </c>
      <c r="H43" s="1248">
        <v>72383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532631</v>
      </c>
      <c r="O43" s="1248">
        <v>493177</v>
      </c>
      <c r="P43" s="1258">
        <v>7.9999675572867357E-2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7" priority="6" operator="greaterThan">
      <formula>0</formula>
    </cfRule>
  </conditionalFormatting>
  <conditionalFormatting sqref="P16:P23">
    <cfRule type="cellIs" dxfId="626" priority="5" operator="greaterThan">
      <formula>0</formula>
    </cfRule>
  </conditionalFormatting>
  <conditionalFormatting sqref="P26:P33">
    <cfRule type="cellIs" dxfId="625" priority="4" operator="greaterThan">
      <formula>0</formula>
    </cfRule>
  </conditionalFormatting>
  <conditionalFormatting sqref="P37:P38">
    <cfRule type="cellIs" dxfId="624" priority="3" operator="greaterThanOrEqual">
      <formula>0</formula>
    </cfRule>
  </conditionalFormatting>
  <conditionalFormatting sqref="P41:P43">
    <cfRule type="cellIs" dxfId="623" priority="2" operator="greaterThanOrEqual">
      <formula>0</formula>
    </cfRule>
  </conditionalFormatting>
  <conditionalFormatting sqref="P36">
    <cfRule type="cellIs" dxfId="622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45108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455</v>
      </c>
      <c r="S12" s="1442"/>
      <c r="T12" s="1195"/>
      <c r="U12" s="1443" t="s">
        <v>436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22</v>
      </c>
      <c r="D15" s="1106">
        <v>153985.60999999999</v>
      </c>
      <c r="E15" s="1106">
        <v>2757.6166666671052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4</v>
      </c>
      <c r="M15" s="1106">
        <v>103522.29000000001</v>
      </c>
      <c r="N15" s="1106">
        <v>1551.8666666666977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26</v>
      </c>
      <c r="Z15" s="1106">
        <v>257577.53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36529.876999999993</v>
      </c>
      <c r="E16" s="1106">
        <v>979.29999999969732</v>
      </c>
      <c r="F16" s="1106">
        <v>60</v>
      </c>
      <c r="G16" s="1106">
        <v>262891.88800000004</v>
      </c>
      <c r="H16" s="1106">
        <v>1926.5666666664183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61</v>
      </c>
      <c r="Z16" s="1106">
        <v>299421.76500000001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18</v>
      </c>
      <c r="D17" s="1106">
        <v>181383.09700000001</v>
      </c>
      <c r="E17" s="1106">
        <v>1983.9499999999534</v>
      </c>
      <c r="F17" s="1106">
        <v>0</v>
      </c>
      <c r="G17" s="1106">
        <v>0</v>
      </c>
      <c r="H17" s="1106">
        <v>0</v>
      </c>
      <c r="I17" s="1106">
        <v>2</v>
      </c>
      <c r="J17" s="1106">
        <v>6351.1</v>
      </c>
      <c r="K17" s="1106">
        <v>19.466666666558019</v>
      </c>
      <c r="L17" s="1106">
        <v>4</v>
      </c>
      <c r="M17" s="1106">
        <v>68785.14</v>
      </c>
      <c r="N17" s="1106">
        <v>733.84999999991851</v>
      </c>
      <c r="O17" s="1106">
        <v>11</v>
      </c>
      <c r="P17" s="1106">
        <v>233307.63</v>
      </c>
      <c r="Q17" s="1106">
        <v>1594.466666666558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35</v>
      </c>
      <c r="Z17" s="1106">
        <v>489826.967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21</v>
      </c>
      <c r="D19" s="1106">
        <v>125353.62999999996</v>
      </c>
      <c r="E19" s="1106">
        <v>2565.6500000000233</v>
      </c>
      <c r="F19" s="1106">
        <v>0</v>
      </c>
      <c r="G19" s="1106">
        <v>0</v>
      </c>
      <c r="H19" s="1106">
        <v>0</v>
      </c>
      <c r="I19" s="1106">
        <v>3</v>
      </c>
      <c r="J19" s="1106">
        <v>9797.6000000000022</v>
      </c>
      <c r="K19" s="1106">
        <v>40.066666666651138</v>
      </c>
      <c r="L19" s="1106">
        <v>3</v>
      </c>
      <c r="M19" s="1106">
        <v>60099.99</v>
      </c>
      <c r="N19" s="1106">
        <v>675.75000000017462</v>
      </c>
      <c r="O19" s="1106">
        <v>12</v>
      </c>
      <c r="P19" s="1106">
        <v>257126.77999999997</v>
      </c>
      <c r="Q19" s="1106">
        <v>1824.1500000001397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39</v>
      </c>
      <c r="Z19" s="1106">
        <v>452377.99999999988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21</v>
      </c>
      <c r="D20" s="1106">
        <v>78758.98400000004</v>
      </c>
      <c r="E20" s="1106">
        <v>2508.5333333335002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3</v>
      </c>
      <c r="M20" s="1106">
        <v>99722.73000000001</v>
      </c>
      <c r="N20" s="1106">
        <v>772.91666666662786</v>
      </c>
      <c r="O20" s="1106">
        <v>40</v>
      </c>
      <c r="P20" s="1106">
        <v>659136.44200000004</v>
      </c>
      <c r="Q20" s="1106">
        <v>4081.0333333330345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64</v>
      </c>
      <c r="Z20" s="1106">
        <v>837637.15600000008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2</v>
      </c>
      <c r="D21" s="1106">
        <v>762.24000000000524</v>
      </c>
      <c r="E21" s="1106">
        <v>66.333333333197515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2</v>
      </c>
      <c r="Z21" s="1106">
        <v>787.44000000000597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13</v>
      </c>
      <c r="M22" s="1106">
        <v>386651.02100000001</v>
      </c>
      <c r="N22" s="1106">
        <v>2845.2833333331509</v>
      </c>
      <c r="O22" s="1106">
        <v>10</v>
      </c>
      <c r="P22" s="1106">
        <v>167174.44000000006</v>
      </c>
      <c r="Q22" s="1106">
        <v>1434.6000000002095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25</v>
      </c>
      <c r="Z22" s="1106">
        <v>560530.6810000001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2</v>
      </c>
      <c r="D23" s="1106">
        <v>10308.020000000011</v>
      </c>
      <c r="E23" s="1106">
        <v>384.75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11</v>
      </c>
      <c r="M23" s="1106">
        <v>372157.97299999994</v>
      </c>
      <c r="N23" s="1106">
        <v>2963.916666666395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13</v>
      </c>
      <c r="Z23" s="1106">
        <v>382465.99299999996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22</v>
      </c>
      <c r="M24" s="1106">
        <v>823477.85000000009</v>
      </c>
      <c r="N24" s="1106">
        <v>4586.0333333329763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22</v>
      </c>
      <c r="Z24" s="1106">
        <v>823477.85000000009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29</v>
      </c>
      <c r="D25" s="1106">
        <v>318539.59299999999</v>
      </c>
      <c r="E25" s="1106">
        <v>3238.9833333340357</v>
      </c>
      <c r="F25" s="1106">
        <v>5</v>
      </c>
      <c r="G25" s="1106">
        <v>19428.107</v>
      </c>
      <c r="H25" s="1106">
        <v>161.93333333311602</v>
      </c>
      <c r="I25" s="1106">
        <v>3</v>
      </c>
      <c r="J25" s="1106">
        <v>8992.3000000000011</v>
      </c>
      <c r="K25" s="1106">
        <v>41.383333333418705</v>
      </c>
      <c r="L25" s="1106">
        <v>0</v>
      </c>
      <c r="M25" s="1106">
        <v>0</v>
      </c>
      <c r="N25" s="1106">
        <v>0</v>
      </c>
      <c r="O25" s="1106">
        <v>6</v>
      </c>
      <c r="P25" s="1106">
        <v>89570.719999999972</v>
      </c>
      <c r="Q25" s="1106">
        <v>659.44999999995343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43</v>
      </c>
      <c r="Z25" s="1106">
        <v>436530.72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5</v>
      </c>
      <c r="D27" s="1106">
        <v>69658.874000000054</v>
      </c>
      <c r="E27" s="1106">
        <v>1201.0333333335584</v>
      </c>
      <c r="F27" s="1106">
        <v>75</v>
      </c>
      <c r="G27" s="1106">
        <v>335235.60800000001</v>
      </c>
      <c r="H27" s="1106">
        <v>2618.5500000006286</v>
      </c>
      <c r="I27" s="1106">
        <v>4</v>
      </c>
      <c r="J27" s="1106">
        <v>17206</v>
      </c>
      <c r="K27" s="1106">
        <v>59.466666666674435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84</v>
      </c>
      <c r="Z27" s="1106">
        <v>422100.48200000008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19</v>
      </c>
      <c r="D28" s="1106">
        <v>77646.487000000081</v>
      </c>
      <c r="E28" s="1106">
        <v>858.75000000052387</v>
      </c>
      <c r="F28" s="1106">
        <v>0</v>
      </c>
      <c r="G28" s="1106">
        <v>0</v>
      </c>
      <c r="H28" s="1106">
        <v>0</v>
      </c>
      <c r="I28" s="1106">
        <v>96</v>
      </c>
      <c r="J28" s="1106">
        <v>510828.25699999998</v>
      </c>
      <c r="K28" s="1106">
        <v>1776.7666666665464</v>
      </c>
      <c r="L28" s="1106">
        <v>0</v>
      </c>
      <c r="M28" s="1106">
        <v>0</v>
      </c>
      <c r="N28" s="1106">
        <v>0</v>
      </c>
      <c r="O28" s="1106">
        <v>1</v>
      </c>
      <c r="P28" s="1106">
        <v>32754.969999999972</v>
      </c>
      <c r="Q28" s="1106">
        <v>185.18333333346527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116</v>
      </c>
      <c r="Z28" s="1106">
        <v>621229.71400000004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31393.082000000009</v>
      </c>
      <c r="E29" s="1106">
        <v>719.88333333365154</v>
      </c>
      <c r="F29" s="1106">
        <v>52</v>
      </c>
      <c r="G29" s="1106">
        <v>240583.19500000001</v>
      </c>
      <c r="H29" s="1106">
        <v>1420.0666666666511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25</v>
      </c>
      <c r="S29" s="1106">
        <v>142674.995</v>
      </c>
      <c r="T29" s="1107">
        <v>682.89999999990687</v>
      </c>
      <c r="U29" s="1106">
        <v>15</v>
      </c>
      <c r="V29" s="1106">
        <v>323010.33400000003</v>
      </c>
      <c r="W29" s="1107">
        <v>0</v>
      </c>
      <c r="X29" s="1108">
        <v>0</v>
      </c>
      <c r="Y29" s="1106">
        <v>92</v>
      </c>
      <c r="Z29" s="1106">
        <v>737661.60600000003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56</v>
      </c>
      <c r="S30" s="1106">
        <v>349682.70700000005</v>
      </c>
      <c r="T30" s="1107">
        <v>1738.0166666663135</v>
      </c>
      <c r="U30" s="1106">
        <v>0</v>
      </c>
      <c r="V30" s="1106">
        <v>0</v>
      </c>
      <c r="W30" s="1107">
        <v>0</v>
      </c>
      <c r="X30" s="1108">
        <v>0</v>
      </c>
      <c r="Y30" s="1106">
        <v>56</v>
      </c>
      <c r="Z30" s="1106">
        <v>349682.70700000005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33</v>
      </c>
      <c r="M31" s="1106">
        <v>1164369.1900000002</v>
      </c>
      <c r="N31" s="1106">
        <v>4193.9500000007101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33</v>
      </c>
      <c r="Z31" s="1106">
        <v>1164369.1900000002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21</v>
      </c>
      <c r="M32" s="1106">
        <v>838853.03199999989</v>
      </c>
      <c r="N32" s="1106">
        <v>3416.4499999996042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21</v>
      </c>
      <c r="Z32" s="1106">
        <v>838853.03199999989</v>
      </c>
      <c r="AA32" s="1110">
        <v>1508.05</v>
      </c>
      <c r="AB32" s="1100"/>
    </row>
    <row r="33" spans="1:28" s="1111" customFormat="1" ht="25.5" customHeight="1">
      <c r="A33" s="1097"/>
      <c r="B33" s="1105" t="s">
        <v>362</v>
      </c>
      <c r="C33" s="1106">
        <v>5</v>
      </c>
      <c r="D33" s="1106">
        <v>35564.76999999996</v>
      </c>
      <c r="E33" s="1106">
        <v>621.56666666659294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115</v>
      </c>
      <c r="P33" s="1106">
        <v>1456220.1979999996</v>
      </c>
      <c r="Q33" s="1106">
        <v>6253.9999999988358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122</v>
      </c>
      <c r="Z33" s="1106">
        <v>1528178.1479999996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94</v>
      </c>
      <c r="V34" s="1106">
        <v>1554491.4559385353</v>
      </c>
      <c r="W34" s="1107">
        <v>0</v>
      </c>
      <c r="X34" s="1108">
        <v>0</v>
      </c>
      <c r="Y34" s="1106">
        <v>94</v>
      </c>
      <c r="Z34" s="1106">
        <v>1554491.4559385353</v>
      </c>
      <c r="AA34" s="1109"/>
      <c r="AB34" s="1098"/>
    </row>
    <row r="35" spans="1:28" s="1111" customFormat="1" ht="30.75" customHeight="1">
      <c r="A35" s="1112"/>
      <c r="B35" s="1113" t="s">
        <v>379</v>
      </c>
      <c r="C35" s="1114">
        <v>147</v>
      </c>
      <c r="D35" s="1114">
        <v>1126589.4840000002</v>
      </c>
      <c r="E35" s="1114">
        <v>17988.80000000156</v>
      </c>
      <c r="F35" s="1114">
        <v>192</v>
      </c>
      <c r="G35" s="1114">
        <v>858138.79800000018</v>
      </c>
      <c r="H35" s="1114">
        <v>6127.1166666668141</v>
      </c>
      <c r="I35" s="1114">
        <v>108</v>
      </c>
      <c r="J35" s="1114">
        <v>553289.08699999994</v>
      </c>
      <c r="K35" s="1114">
        <v>1937.1499999998487</v>
      </c>
      <c r="L35" s="1114">
        <v>115</v>
      </c>
      <c r="M35" s="1114">
        <v>3950532.3959999997</v>
      </c>
      <c r="N35" s="1114">
        <v>22161.683333332941</v>
      </c>
      <c r="O35" s="1114">
        <v>195</v>
      </c>
      <c r="P35" s="1114">
        <v>2895291.1799999997</v>
      </c>
      <c r="Q35" s="1114">
        <v>16032.883333332196</v>
      </c>
      <c r="R35" s="1114">
        <v>82</v>
      </c>
      <c r="S35" s="1114">
        <v>495857.70200000005</v>
      </c>
      <c r="T35" s="1115">
        <v>2535.8333333329065</v>
      </c>
      <c r="U35" s="1114">
        <v>109</v>
      </c>
      <c r="V35" s="1114">
        <v>1877501.7899385353</v>
      </c>
      <c r="W35" s="1115">
        <v>0</v>
      </c>
      <c r="X35" s="1116">
        <v>0</v>
      </c>
      <c r="Y35" s="1114">
        <v>948</v>
      </c>
      <c r="Z35" s="1114">
        <v>11757200.436938535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377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357</v>
      </c>
      <c r="J37" s="1106">
        <v>5367879.4460000005</v>
      </c>
      <c r="K37" s="1106">
        <v>7133.2333333325805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357</v>
      </c>
      <c r="Z37" s="1106">
        <v>5367879.4460000005</v>
      </c>
      <c r="AA37" s="1110">
        <v>1604.7</v>
      </c>
      <c r="AB37" s="1100"/>
    </row>
    <row r="38" spans="1:28" s="1111" customFormat="1" ht="24.75" customHeight="1">
      <c r="A38" s="1097"/>
      <c r="B38" s="1117" t="s">
        <v>376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26</v>
      </c>
      <c r="M38" s="1106">
        <v>896653.07599999977</v>
      </c>
      <c r="N38" s="1106">
        <v>3265.26666666643</v>
      </c>
      <c r="O38" s="1106">
        <v>1</v>
      </c>
      <c r="P38" s="1106">
        <v>8700.0000000000582</v>
      </c>
      <c r="Q38" s="1106">
        <v>231.3666666666395</v>
      </c>
      <c r="R38" s="1106">
        <v>12</v>
      </c>
      <c r="S38" s="1106">
        <v>102131.80699999999</v>
      </c>
      <c r="T38" s="1107">
        <v>345.36666666646488</v>
      </c>
      <c r="U38" s="1106">
        <v>0</v>
      </c>
      <c r="V38" s="1106">
        <v>0</v>
      </c>
      <c r="W38" s="1107">
        <v>0</v>
      </c>
      <c r="X38" s="1108">
        <v>0</v>
      </c>
      <c r="Y38" s="1106">
        <v>39</v>
      </c>
      <c r="Z38" s="1106">
        <v>1007484.8829999999</v>
      </c>
      <c r="AA38" s="1110">
        <v>1604.7</v>
      </c>
      <c r="AB38" s="1100"/>
    </row>
    <row r="39" spans="1:28" s="1111" customFormat="1" ht="24.75" customHeight="1">
      <c r="A39" s="1097"/>
      <c r="B39" s="1117" t="s">
        <v>378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20</v>
      </c>
      <c r="P39" s="1106">
        <v>473609.46900000051</v>
      </c>
      <c r="Q39" s="1106">
        <v>2724.2499999999418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20</v>
      </c>
      <c r="Z39" s="1106">
        <v>473609.46900000051</v>
      </c>
      <c r="AA39" s="1110">
        <v>1604.7</v>
      </c>
      <c r="AB39" s="1100"/>
    </row>
    <row r="40" spans="1:28" s="1111" customFormat="1" ht="21.75">
      <c r="A40" s="1097"/>
      <c r="B40" s="1117" t="s">
        <v>388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41</v>
      </c>
      <c r="V40" s="1118">
        <v>1572684.095</v>
      </c>
      <c r="W40" s="1119">
        <v>0</v>
      </c>
      <c r="X40" s="1120">
        <v>0</v>
      </c>
      <c r="Y40" s="1118">
        <v>41</v>
      </c>
      <c r="Z40" s="1118">
        <v>1572684.095</v>
      </c>
      <c r="AA40" s="1121"/>
      <c r="AB40" s="1100"/>
    </row>
    <row r="41" spans="1:28" s="1111" customFormat="1" ht="27" customHeight="1">
      <c r="A41" s="1112"/>
      <c r="B41" s="1113" t="s">
        <v>380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357</v>
      </c>
      <c r="J41" s="1114">
        <v>5367879.4460000005</v>
      </c>
      <c r="K41" s="1114">
        <v>7133.2333333325805</v>
      </c>
      <c r="L41" s="1114">
        <v>26</v>
      </c>
      <c r="M41" s="1114">
        <v>896653.07599999977</v>
      </c>
      <c r="N41" s="1114">
        <v>3265.26666666643</v>
      </c>
      <c r="O41" s="1114">
        <v>21</v>
      </c>
      <c r="P41" s="1114">
        <v>482309.46900000056</v>
      </c>
      <c r="Q41" s="1114">
        <v>2955.6166666665813</v>
      </c>
      <c r="R41" s="1114">
        <v>12</v>
      </c>
      <c r="S41" s="1114">
        <v>102131.80699999999</v>
      </c>
      <c r="T41" s="1115">
        <v>345.36666666646488</v>
      </c>
      <c r="U41" s="1114">
        <v>41</v>
      </c>
      <c r="V41" s="1114">
        <v>1572684.095</v>
      </c>
      <c r="W41" s="1115">
        <v>0</v>
      </c>
      <c r="X41" s="1116">
        <v>0</v>
      </c>
      <c r="Y41" s="1114">
        <v>457</v>
      </c>
      <c r="Z41" s="1114">
        <v>8421657.8930000011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147</v>
      </c>
      <c r="D45" s="1130">
        <v>1126589.4840000002</v>
      </c>
      <c r="E45" s="1130">
        <v>17988.80000000156</v>
      </c>
      <c r="F45" s="1130">
        <v>192</v>
      </c>
      <c r="G45" s="1130">
        <v>858138.79800000018</v>
      </c>
      <c r="H45" s="1130">
        <v>6127.1166666668141</v>
      </c>
      <c r="I45" s="1130">
        <v>465</v>
      </c>
      <c r="J45" s="1130">
        <v>5921168.5330000008</v>
      </c>
      <c r="K45" s="1130">
        <v>9070.3833333324292</v>
      </c>
      <c r="L45" s="1130">
        <v>141</v>
      </c>
      <c r="M45" s="1130">
        <v>4847185.4719999991</v>
      </c>
      <c r="N45" s="1130">
        <v>25426.949999999371</v>
      </c>
      <c r="O45" s="1130">
        <v>216</v>
      </c>
      <c r="P45" s="1130">
        <v>3377600.6490000002</v>
      </c>
      <c r="Q45" s="1130">
        <v>18988.499999998778</v>
      </c>
      <c r="R45" s="1130">
        <v>94</v>
      </c>
      <c r="S45" s="1130">
        <v>597989.50900000008</v>
      </c>
      <c r="T45" s="1131">
        <v>2881.1999999993714</v>
      </c>
      <c r="U45" s="1130">
        <v>150</v>
      </c>
      <c r="V45" s="1130">
        <v>3450185.8849385353</v>
      </c>
      <c r="W45" s="1131">
        <v>0</v>
      </c>
      <c r="X45" s="1132">
        <v>0</v>
      </c>
      <c r="Y45" s="1130">
        <v>1405</v>
      </c>
      <c r="Z45" s="1130">
        <v>20178858.329938538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45108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455</v>
      </c>
      <c r="L9" s="624"/>
      <c r="M9" s="623" t="s">
        <v>436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230</v>
      </c>
      <c r="D11" s="1186">
        <v>980859.23300000001</v>
      </c>
      <c r="E11" s="1185">
        <v>108</v>
      </c>
      <c r="F11" s="1186">
        <v>553289.08699999994</v>
      </c>
      <c r="G11" s="1185">
        <v>73</v>
      </c>
      <c r="H11" s="1186">
        <v>672887.61499999999</v>
      </c>
      <c r="I11" s="1185">
        <v>17</v>
      </c>
      <c r="J11" s="1186">
        <v>425094.2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428</v>
      </c>
      <c r="R11" s="1157">
        <v>2632130.1350000002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2</v>
      </c>
      <c r="J12" s="1188">
        <v>61828.3</v>
      </c>
      <c r="K12" s="1187">
        <v>0</v>
      </c>
      <c r="L12" s="1188">
        <v>0</v>
      </c>
      <c r="M12" s="1187">
        <v>0</v>
      </c>
      <c r="N12" s="1188">
        <v>0</v>
      </c>
      <c r="O12" s="1187">
        <v>131</v>
      </c>
      <c r="P12" s="1188">
        <v>356929.511</v>
      </c>
      <c r="Q12" s="1160">
        <v>133</v>
      </c>
      <c r="R12" s="1161">
        <v>418757.81099999999</v>
      </c>
      <c r="S12" s="1162"/>
    </row>
    <row r="13" spans="1:24" s="1154" customFormat="1" ht="38.25" customHeight="1">
      <c r="A13" s="1142"/>
      <c r="B13" s="1159" t="s">
        <v>64</v>
      </c>
      <c r="C13" s="1187">
        <v>26</v>
      </c>
      <c r="D13" s="1188">
        <v>145638.44600000011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120</v>
      </c>
      <c r="P13" s="1188">
        <v>440760.76200000005</v>
      </c>
      <c r="Q13" s="1160">
        <v>146</v>
      </c>
      <c r="R13" s="1161">
        <v>586399.2080000001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357</v>
      </c>
      <c r="F14" s="1188">
        <v>5367879.4460000005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357</v>
      </c>
      <c r="R14" s="1161">
        <v>5367879.4460000005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28</v>
      </c>
      <c r="H15" s="1188">
        <v>689909.34000000008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28</v>
      </c>
      <c r="R15" s="1161">
        <v>689909.34000000008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66</v>
      </c>
      <c r="L16" s="1188">
        <v>299159.47099999996</v>
      </c>
      <c r="M16" s="1187">
        <v>15</v>
      </c>
      <c r="N16" s="1188">
        <v>323010.33400000003</v>
      </c>
      <c r="O16" s="1187">
        <v>0</v>
      </c>
      <c r="P16" s="1188">
        <v>0</v>
      </c>
      <c r="Q16" s="1160">
        <v>81</v>
      </c>
      <c r="R16" s="1161">
        <v>622169.80500000005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24</v>
      </c>
      <c r="J17" s="1188">
        <v>838853.03199999989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24</v>
      </c>
      <c r="R17" s="1161">
        <v>838853.03199999989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57</v>
      </c>
      <c r="L18" s="1188">
        <v>193198.231</v>
      </c>
      <c r="M18" s="1187">
        <v>0</v>
      </c>
      <c r="N18" s="1188">
        <v>0</v>
      </c>
      <c r="O18" s="1187">
        <v>0</v>
      </c>
      <c r="P18" s="1188">
        <v>0</v>
      </c>
      <c r="Q18" s="1160">
        <v>57</v>
      </c>
      <c r="R18" s="1161">
        <v>193198.231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33</v>
      </c>
      <c r="J19" s="1188">
        <v>1164369.19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33</v>
      </c>
      <c r="R19" s="1161">
        <v>1164369.19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1</v>
      </c>
      <c r="H20" s="1188">
        <v>1429.7399999999907</v>
      </c>
      <c r="I20" s="1187">
        <v>39</v>
      </c>
      <c r="J20" s="1188">
        <v>1195635.8230000001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41</v>
      </c>
      <c r="R20" s="1161">
        <v>1200565.5630000001</v>
      </c>
      <c r="S20" s="1158"/>
    </row>
    <row r="21" spans="1:21" s="1154" customFormat="1" ht="38.25" hidden="1" customHeight="1">
      <c r="A21" s="1142"/>
      <c r="B21" s="1164" t="s">
        <v>351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349</v>
      </c>
      <c r="C22" s="1187">
        <v>0</v>
      </c>
      <c r="D22" s="1188">
        <v>91.805000000000291</v>
      </c>
      <c r="E22" s="1187">
        <v>0</v>
      </c>
      <c r="F22" s="1188">
        <v>0</v>
      </c>
      <c r="G22" s="1187">
        <v>78</v>
      </c>
      <c r="H22" s="1188">
        <v>1263453.983</v>
      </c>
      <c r="I22" s="1187">
        <v>11</v>
      </c>
      <c r="J22" s="1188">
        <v>264751.85100000008</v>
      </c>
      <c r="K22" s="1187">
        <v>0</v>
      </c>
      <c r="L22" s="1188">
        <v>0</v>
      </c>
      <c r="M22" s="1187">
        <v>0</v>
      </c>
      <c r="N22" s="1188">
        <v>0</v>
      </c>
      <c r="O22" s="1187">
        <v>64</v>
      </c>
      <c r="P22" s="1188">
        <v>60448.525000000009</v>
      </c>
      <c r="Q22" s="1160">
        <v>153</v>
      </c>
      <c r="R22" s="1161">
        <v>1588746.1639999999</v>
      </c>
      <c r="S22" s="1162"/>
    </row>
    <row r="23" spans="1:21" s="1154" customFormat="1" ht="38.25" customHeight="1">
      <c r="A23" s="1142"/>
      <c r="B23" s="1159" t="s">
        <v>309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94</v>
      </c>
      <c r="N23" s="1188">
        <v>1554491.4559385353</v>
      </c>
      <c r="O23" s="1187">
        <v>0</v>
      </c>
      <c r="P23" s="1188">
        <v>0</v>
      </c>
      <c r="Q23" s="1160">
        <v>94</v>
      </c>
      <c r="R23" s="1161">
        <v>1554491.4559385353</v>
      </c>
      <c r="S23" s="1162"/>
    </row>
    <row r="24" spans="1:21" s="1154" customFormat="1" ht="38.25" customHeight="1">
      <c r="A24" s="1142"/>
      <c r="B24" s="1159" t="s">
        <v>358</v>
      </c>
      <c r="C24" s="1187">
        <v>0</v>
      </c>
      <c r="D24" s="1188">
        <v>0</v>
      </c>
      <c r="E24" s="1187">
        <v>0</v>
      </c>
      <c r="F24" s="1188">
        <v>0</v>
      </c>
      <c r="G24" s="1187">
        <v>1</v>
      </c>
      <c r="H24" s="1188">
        <v>8700</v>
      </c>
      <c r="I24" s="1187">
        <v>28</v>
      </c>
      <c r="J24" s="1188">
        <v>896653.076</v>
      </c>
      <c r="K24" s="1187">
        <v>27</v>
      </c>
      <c r="L24" s="1188">
        <v>102131.80699999999</v>
      </c>
      <c r="M24" s="1187">
        <v>0</v>
      </c>
      <c r="N24" s="1188">
        <v>0</v>
      </c>
      <c r="O24" s="1187">
        <v>0</v>
      </c>
      <c r="P24" s="1188">
        <v>0</v>
      </c>
      <c r="Q24" s="1160">
        <v>56</v>
      </c>
      <c r="R24" s="1161">
        <v>1007484.8829999999</v>
      </c>
      <c r="S24" s="1162"/>
    </row>
    <row r="25" spans="1:21" s="1154" customFormat="1" ht="38.25" customHeight="1">
      <c r="A25" s="1142"/>
      <c r="B25" s="1159" t="s">
        <v>369</v>
      </c>
      <c r="C25" s="1187">
        <v>0</v>
      </c>
      <c r="D25" s="1188">
        <v>0</v>
      </c>
      <c r="E25" s="1187">
        <v>0</v>
      </c>
      <c r="F25" s="1188">
        <v>0</v>
      </c>
      <c r="G25" s="1187">
        <v>22</v>
      </c>
      <c r="H25" s="1188">
        <v>473609.46899999998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22</v>
      </c>
      <c r="R25" s="1161">
        <v>473609.46899999998</v>
      </c>
      <c r="S25" s="1162"/>
    </row>
    <row r="26" spans="1:21" s="1154" customFormat="1" ht="38.1" customHeight="1">
      <c r="A26" s="1142"/>
      <c r="B26" s="1159" t="s">
        <v>389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41</v>
      </c>
      <c r="N26" s="1188">
        <v>1572684.095</v>
      </c>
      <c r="O26" s="1187">
        <v>0</v>
      </c>
      <c r="P26" s="1188">
        <v>0</v>
      </c>
      <c r="Q26" s="1160">
        <v>41</v>
      </c>
      <c r="R26" s="1161">
        <v>1572684.095</v>
      </c>
      <c r="S26" s="1162"/>
    </row>
    <row r="27" spans="1:21" s="1154" customFormat="1" ht="57" customHeight="1" thickBot="1">
      <c r="A27" s="1142"/>
      <c r="B27" s="1167" t="s">
        <v>439</v>
      </c>
      <c r="C27" s="1189">
        <v>0</v>
      </c>
      <c r="D27" s="1190">
        <v>0</v>
      </c>
      <c r="E27" s="1189">
        <v>0</v>
      </c>
      <c r="F27" s="1190">
        <v>0</v>
      </c>
      <c r="G27" s="1189">
        <v>31</v>
      </c>
      <c r="H27" s="1190">
        <v>267610.50199999992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31</v>
      </c>
      <c r="R27" s="1166">
        <v>267610.50199999992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256</v>
      </c>
      <c r="D28" s="1170">
        <v>1126589.4840000002</v>
      </c>
      <c r="E28" s="1169">
        <v>465</v>
      </c>
      <c r="F28" s="1170">
        <v>5921168.5329999998</v>
      </c>
      <c r="G28" s="1169">
        <v>234</v>
      </c>
      <c r="H28" s="1170">
        <v>3377600.6490000002</v>
      </c>
      <c r="I28" s="1169">
        <v>154</v>
      </c>
      <c r="J28" s="1170">
        <v>4847185.4720000001</v>
      </c>
      <c r="K28" s="1169">
        <v>151</v>
      </c>
      <c r="L28" s="1170">
        <v>597989.50899999996</v>
      </c>
      <c r="M28" s="1169">
        <v>150</v>
      </c>
      <c r="N28" s="1170">
        <v>3450185.8849385357</v>
      </c>
      <c r="O28" s="1169">
        <v>315</v>
      </c>
      <c r="P28" s="1170">
        <v>858138.79799999995</v>
      </c>
      <c r="Q28" s="1169">
        <v>1725</v>
      </c>
      <c r="R28" s="1170">
        <v>20178858.329938538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319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1406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553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45108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54" t="s">
        <v>55</v>
      </c>
      <c r="C9" s="637" t="s">
        <v>128</v>
      </c>
      <c r="D9" s="1449" t="s">
        <v>56</v>
      </c>
      <c r="E9" s="1449"/>
      <c r="F9" s="1449" t="s">
        <v>57</v>
      </c>
      <c r="G9" s="1449"/>
      <c r="H9" s="1449" t="s">
        <v>58</v>
      </c>
      <c r="I9" s="1449"/>
      <c r="J9" s="1449" t="s">
        <v>59</v>
      </c>
      <c r="K9" s="1449"/>
      <c r="L9" s="1449" t="s">
        <v>460</v>
      </c>
      <c r="M9" s="1449"/>
      <c r="N9" s="1447" t="s">
        <v>436</v>
      </c>
      <c r="O9" s="1450"/>
      <c r="P9" s="1447" t="s">
        <v>60</v>
      </c>
      <c r="Q9" s="1450"/>
      <c r="R9" s="1447" t="s">
        <v>61</v>
      </c>
      <c r="S9" s="1448"/>
      <c r="T9" s="221"/>
      <c r="U9" s="216"/>
      <c r="V9" s="216"/>
      <c r="W9" s="216"/>
      <c r="X9" s="216"/>
      <c r="Y9" s="216"/>
    </row>
    <row r="10" spans="1:25" ht="47.45" customHeight="1">
      <c r="A10" s="632"/>
      <c r="B10" s="1455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52" t="s">
        <v>29</v>
      </c>
      <c r="C11" s="273">
        <v>2022</v>
      </c>
      <c r="D11" s="272">
        <v>225</v>
      </c>
      <c r="E11" s="223">
        <v>1142577.368</v>
      </c>
      <c r="F11" s="222">
        <v>61</v>
      </c>
      <c r="G11" s="223">
        <v>530327.35000000009</v>
      </c>
      <c r="H11" s="222">
        <v>56</v>
      </c>
      <c r="I11" s="223">
        <v>569773.37</v>
      </c>
      <c r="J11" s="222">
        <v>20</v>
      </c>
      <c r="K11" s="223">
        <v>481795.12999999989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362</v>
      </c>
      <c r="S11" s="223">
        <v>2724473.2179999999</v>
      </c>
      <c r="T11" s="224"/>
    </row>
    <row r="12" spans="1:25" ht="26.25" customHeight="1">
      <c r="A12" s="215"/>
      <c r="B12" s="1452"/>
      <c r="C12" s="273">
        <v>2023</v>
      </c>
      <c r="D12" s="272">
        <v>230</v>
      </c>
      <c r="E12" s="223">
        <v>980859.23300000001</v>
      </c>
      <c r="F12" s="222">
        <v>108</v>
      </c>
      <c r="G12" s="223">
        <v>553289.08699999994</v>
      </c>
      <c r="H12" s="222">
        <v>73</v>
      </c>
      <c r="I12" s="223">
        <v>672887.61499999999</v>
      </c>
      <c r="J12" s="222">
        <v>17</v>
      </c>
      <c r="K12" s="223">
        <v>425094.2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428</v>
      </c>
      <c r="S12" s="223">
        <v>2632130.1349999998</v>
      </c>
      <c r="T12" s="224"/>
    </row>
    <row r="13" spans="1:25" ht="26.25" customHeight="1" thickBot="1">
      <c r="A13" s="215"/>
      <c r="B13" s="1453"/>
      <c r="C13" s="274" t="s">
        <v>9</v>
      </c>
      <c r="D13" s="275">
        <v>2.2222222222222143E-2</v>
      </c>
      <c r="E13" s="276">
        <v>-0.1415380170561894</v>
      </c>
      <c r="F13" s="277">
        <v>0.77049180327868849</v>
      </c>
      <c r="G13" s="276">
        <v>4.3297289872000544E-2</v>
      </c>
      <c r="H13" s="277">
        <v>0.3035714285714286</v>
      </c>
      <c r="I13" s="276">
        <v>0.18097413889315317</v>
      </c>
      <c r="J13" s="277">
        <v>-0.15000000000000002</v>
      </c>
      <c r="K13" s="276">
        <v>-0.11768680600818837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0.18232044198895037</v>
      </c>
      <c r="S13" s="276">
        <v>-3.389392209470421E-2</v>
      </c>
      <c r="T13" s="224"/>
    </row>
    <row r="14" spans="1:25" ht="26.25" customHeight="1">
      <c r="A14" s="215"/>
      <c r="B14" s="1451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4</v>
      </c>
      <c r="K14" s="223">
        <v>67245.94</v>
      </c>
      <c r="L14" s="222">
        <v>0</v>
      </c>
      <c r="M14" s="223">
        <v>0</v>
      </c>
      <c r="N14" s="222">
        <v>0</v>
      </c>
      <c r="O14" s="223">
        <v>0</v>
      </c>
      <c r="P14" s="222">
        <v>135</v>
      </c>
      <c r="Q14" s="223">
        <v>353664.27</v>
      </c>
      <c r="R14" s="222">
        <v>139</v>
      </c>
      <c r="S14" s="223">
        <v>420910.21</v>
      </c>
      <c r="T14" s="224"/>
    </row>
    <row r="15" spans="1:25" ht="26.25" customHeight="1">
      <c r="A15" s="215"/>
      <c r="B15" s="1452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2</v>
      </c>
      <c r="K15" s="226">
        <v>61828.3</v>
      </c>
      <c r="L15" s="225">
        <v>0</v>
      </c>
      <c r="M15" s="226">
        <v>0</v>
      </c>
      <c r="N15" s="225">
        <v>0</v>
      </c>
      <c r="O15" s="226">
        <v>0</v>
      </c>
      <c r="P15" s="225">
        <v>131</v>
      </c>
      <c r="Q15" s="226">
        <v>356929.511</v>
      </c>
      <c r="R15" s="225">
        <v>133</v>
      </c>
      <c r="S15" s="226">
        <v>418757.81099999999</v>
      </c>
      <c r="T15" s="227"/>
    </row>
    <row r="16" spans="1:25" ht="26.25" customHeight="1" thickBot="1">
      <c r="A16" s="215"/>
      <c r="B16" s="1453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-0.5</v>
      </c>
      <c r="K16" s="276">
        <v>-8.0564566425868955E-2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-2.9629629629629672E-2</v>
      </c>
      <c r="Q16" s="276">
        <v>9.2326007374168295E-3</v>
      </c>
      <c r="R16" s="277">
        <v>-4.3165467625899234E-2</v>
      </c>
      <c r="S16" s="276">
        <v>-5.1136773327500329E-3</v>
      </c>
      <c r="T16" s="227"/>
    </row>
    <row r="17" spans="1:20" ht="26.25" customHeight="1">
      <c r="A17" s="215"/>
      <c r="B17" s="1451" t="s">
        <v>64</v>
      </c>
      <c r="C17" s="271">
        <v>2022</v>
      </c>
      <c r="D17" s="272">
        <v>35</v>
      </c>
      <c r="E17" s="223">
        <v>142895.60000000009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120</v>
      </c>
      <c r="Q17" s="223">
        <v>413410.03500000003</v>
      </c>
      <c r="R17" s="222">
        <v>155</v>
      </c>
      <c r="S17" s="223">
        <v>556305.63500000013</v>
      </c>
      <c r="T17" s="227"/>
    </row>
    <row r="18" spans="1:20" ht="26.25" customHeight="1">
      <c r="A18" s="215"/>
      <c r="B18" s="1452"/>
      <c r="C18" s="273">
        <v>2023</v>
      </c>
      <c r="D18" s="278">
        <v>26</v>
      </c>
      <c r="E18" s="226">
        <v>145638.44600000011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120</v>
      </c>
      <c r="Q18" s="226">
        <v>440760.76200000005</v>
      </c>
      <c r="R18" s="225">
        <v>146</v>
      </c>
      <c r="S18" s="226">
        <v>586399.2080000001</v>
      </c>
      <c r="T18" s="228"/>
    </row>
    <row r="19" spans="1:20" ht="26.25" customHeight="1" thickBot="1">
      <c r="A19" s="215"/>
      <c r="B19" s="1453"/>
      <c r="C19" s="279" t="s">
        <v>9</v>
      </c>
      <c r="D19" s="275">
        <v>-0.25714285714285712</v>
      </c>
      <c r="E19" s="276">
        <v>1.9194754772015488E-2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0</v>
      </c>
      <c r="Q19" s="276">
        <v>6.6158836710386026E-2</v>
      </c>
      <c r="R19" s="277">
        <v>-5.8064516129032295E-2</v>
      </c>
      <c r="S19" s="276">
        <v>5.4095394881268799E-2</v>
      </c>
      <c r="T19" s="228"/>
    </row>
    <row r="20" spans="1:20" ht="26.25" customHeight="1">
      <c r="A20" s="215"/>
      <c r="B20" s="1451" t="s">
        <v>13</v>
      </c>
      <c r="C20" s="271">
        <v>2022</v>
      </c>
      <c r="D20" s="272">
        <v>0</v>
      </c>
      <c r="E20" s="223">
        <v>0</v>
      </c>
      <c r="F20" s="222">
        <v>303</v>
      </c>
      <c r="G20" s="223">
        <v>5926446.2709999997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303</v>
      </c>
      <c r="S20" s="223">
        <v>5926446.2709999997</v>
      </c>
      <c r="T20" s="228"/>
    </row>
    <row r="21" spans="1:20" ht="26.25" customHeight="1">
      <c r="A21" s="215"/>
      <c r="B21" s="1452"/>
      <c r="C21" s="273">
        <v>2023</v>
      </c>
      <c r="D21" s="278">
        <v>0</v>
      </c>
      <c r="E21" s="226">
        <v>0</v>
      </c>
      <c r="F21" s="225">
        <v>357</v>
      </c>
      <c r="G21" s="226">
        <v>5367879.4460000005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357</v>
      </c>
      <c r="S21" s="226">
        <v>5367879.4460000005</v>
      </c>
      <c r="T21" s="228"/>
    </row>
    <row r="22" spans="1:20" ht="26.25" customHeight="1" thickBot="1">
      <c r="A22" s="215"/>
      <c r="B22" s="1453"/>
      <c r="C22" s="279"/>
      <c r="D22" s="275" t="s">
        <v>35</v>
      </c>
      <c r="E22" s="276" t="s">
        <v>35</v>
      </c>
      <c r="F22" s="277">
        <v>0.17821782178217815</v>
      </c>
      <c r="G22" s="276">
        <v>-9.4249875803860017E-2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0.17821782178217815</v>
      </c>
      <c r="S22" s="276">
        <v>-9.4249875803860017E-2</v>
      </c>
      <c r="T22" s="228"/>
    </row>
    <row r="23" spans="1:20" ht="26.25" customHeight="1">
      <c r="A23" s="215"/>
      <c r="B23" s="1451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36</v>
      </c>
      <c r="I23" s="223">
        <v>813510.81000000017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36</v>
      </c>
      <c r="S23" s="223">
        <v>813510.81000000017</v>
      </c>
      <c r="T23" s="228"/>
    </row>
    <row r="24" spans="1:20" ht="26.25" customHeight="1">
      <c r="A24" s="215"/>
      <c r="B24" s="1452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28</v>
      </c>
      <c r="I24" s="226">
        <v>689909.34000000008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28</v>
      </c>
      <c r="S24" s="226">
        <v>689909.34000000008</v>
      </c>
      <c r="T24" s="228"/>
    </row>
    <row r="25" spans="1:20" ht="26.25" customHeight="1" thickBot="1">
      <c r="A25" s="215"/>
      <c r="B25" s="1453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-0.22222222222222221</v>
      </c>
      <c r="I25" s="276">
        <v>-0.15193586671577242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-0.22222222222222221</v>
      </c>
      <c r="S25" s="276">
        <v>-0.15193586671577242</v>
      </c>
      <c r="T25" s="228"/>
    </row>
    <row r="26" spans="1:20" ht="26.25" customHeight="1">
      <c r="A26" s="215"/>
      <c r="B26" s="1451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81</v>
      </c>
      <c r="M26" s="223">
        <v>338922.78700000001</v>
      </c>
      <c r="N26" s="222">
        <v>29</v>
      </c>
      <c r="O26" s="223">
        <v>853948.25000000012</v>
      </c>
      <c r="P26" s="222">
        <v>0</v>
      </c>
      <c r="Q26" s="223">
        <v>0</v>
      </c>
      <c r="R26" s="222">
        <v>110</v>
      </c>
      <c r="S26" s="223">
        <v>1192871.037</v>
      </c>
      <c r="T26" s="228"/>
    </row>
    <row r="27" spans="1:20" ht="26.25" customHeight="1">
      <c r="A27" s="215"/>
      <c r="B27" s="1452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66</v>
      </c>
      <c r="M27" s="226">
        <v>299159.47099999996</v>
      </c>
      <c r="N27" s="225">
        <v>15</v>
      </c>
      <c r="O27" s="226">
        <v>323010.33400000003</v>
      </c>
      <c r="P27" s="225">
        <v>0</v>
      </c>
      <c r="Q27" s="226">
        <v>0</v>
      </c>
      <c r="R27" s="225">
        <v>81</v>
      </c>
      <c r="S27" s="226">
        <v>622169.80499999993</v>
      </c>
      <c r="T27" s="224"/>
    </row>
    <row r="28" spans="1:20" ht="26.25" customHeight="1" thickBot="1">
      <c r="A28" s="215"/>
      <c r="B28" s="1453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-0.18518518518518523</v>
      </c>
      <c r="M28" s="276">
        <v>-0.11732263962529033</v>
      </c>
      <c r="N28" s="277">
        <v>-0.48275862068965514</v>
      </c>
      <c r="O28" s="276">
        <v>-0.62174483758237109</v>
      </c>
      <c r="P28" s="277" t="s">
        <v>35</v>
      </c>
      <c r="Q28" s="276" t="s">
        <v>35</v>
      </c>
      <c r="R28" s="277">
        <v>-0.26363636363636367</v>
      </c>
      <c r="S28" s="276">
        <v>-0.47842659792904341</v>
      </c>
      <c r="T28" s="224"/>
    </row>
    <row r="29" spans="1:20" ht="26.25" customHeight="1">
      <c r="A29" s="215"/>
      <c r="B29" s="1451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27</v>
      </c>
      <c r="K29" s="223">
        <v>778151.53100000008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27</v>
      </c>
      <c r="S29" s="223">
        <v>778151.53100000008</v>
      </c>
      <c r="T29" s="224"/>
    </row>
    <row r="30" spans="1:20" ht="26.25" customHeight="1">
      <c r="A30" s="215"/>
      <c r="B30" s="1452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24</v>
      </c>
      <c r="K30" s="226">
        <v>838853.03199999989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24</v>
      </c>
      <c r="S30" s="226">
        <v>838853.03199999989</v>
      </c>
      <c r="T30" s="227"/>
    </row>
    <row r="31" spans="1:20" ht="26.25" customHeight="1" thickBot="1">
      <c r="A31" s="215"/>
      <c r="B31" s="1453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-0.11111111111111116</v>
      </c>
      <c r="K31" s="276">
        <v>7.8007301382537308E-2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-0.11111111111111116</v>
      </c>
      <c r="S31" s="276">
        <v>7.8007301382537308E-2</v>
      </c>
      <c r="T31" s="227"/>
    </row>
    <row r="32" spans="1:20" ht="26.25" customHeight="1">
      <c r="A32" s="215"/>
      <c r="B32" s="1451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52</v>
      </c>
      <c r="M32" s="223">
        <v>128184.35700000002</v>
      </c>
      <c r="N32" s="222">
        <v>0</v>
      </c>
      <c r="O32" s="223">
        <v>0</v>
      </c>
      <c r="P32" s="222">
        <v>0</v>
      </c>
      <c r="Q32" s="223">
        <v>0</v>
      </c>
      <c r="R32" s="222">
        <v>52</v>
      </c>
      <c r="S32" s="223">
        <v>128184.35700000002</v>
      </c>
      <c r="T32" s="227"/>
    </row>
    <row r="33" spans="1:20" ht="26.25" customHeight="1">
      <c r="A33" s="215"/>
      <c r="B33" s="1452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57</v>
      </c>
      <c r="M33" s="226">
        <v>193198.231</v>
      </c>
      <c r="N33" s="225">
        <v>0</v>
      </c>
      <c r="O33" s="226">
        <v>0</v>
      </c>
      <c r="P33" s="225">
        <v>0</v>
      </c>
      <c r="Q33" s="226">
        <v>0</v>
      </c>
      <c r="R33" s="225">
        <v>57</v>
      </c>
      <c r="S33" s="226">
        <v>193198.231</v>
      </c>
      <c r="T33" s="228"/>
    </row>
    <row r="34" spans="1:20" ht="26.25" customHeight="1" thickBot="1">
      <c r="A34" s="280"/>
      <c r="B34" s="1453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9.6153846153846256E-2</v>
      </c>
      <c r="M34" s="276">
        <v>0.50719038985388809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9.6153846153846256E-2</v>
      </c>
      <c r="S34" s="276">
        <v>0.50719038985388809</v>
      </c>
      <c r="T34" s="228"/>
    </row>
    <row r="35" spans="1:20" ht="26.25" customHeight="1">
      <c r="A35" s="215"/>
      <c r="B35" s="1451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30</v>
      </c>
      <c r="K35" s="223">
        <v>1183310.7799999998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30</v>
      </c>
      <c r="S35" s="223">
        <v>1183310.7799999998</v>
      </c>
      <c r="T35" s="228"/>
    </row>
    <row r="36" spans="1:20" ht="26.25" customHeight="1">
      <c r="A36" s="215"/>
      <c r="B36" s="1452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33</v>
      </c>
      <c r="K36" s="226">
        <v>1164369.19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33</v>
      </c>
      <c r="S36" s="226">
        <v>1164369.19</v>
      </c>
      <c r="T36" s="228"/>
    </row>
    <row r="37" spans="1:20" ht="26.25" customHeight="1" thickBot="1">
      <c r="A37" s="215"/>
      <c r="B37" s="1453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0.10000000000000009</v>
      </c>
      <c r="K37" s="276">
        <v>-1.6007282550066781E-2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0.10000000000000009</v>
      </c>
      <c r="S37" s="276">
        <v>-1.6007282550066781E-2</v>
      </c>
      <c r="T37" s="228"/>
    </row>
    <row r="38" spans="1:20" ht="26.25" customHeight="1">
      <c r="A38" s="215"/>
      <c r="B38" s="1451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9</v>
      </c>
      <c r="I38" s="223">
        <v>18588.218000000023</v>
      </c>
      <c r="J38" s="222">
        <v>35</v>
      </c>
      <c r="K38" s="223">
        <v>1005896.361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45</v>
      </c>
      <c r="S38" s="223">
        <v>1029367.4790000001</v>
      </c>
      <c r="T38" s="228"/>
    </row>
    <row r="39" spans="1:20" ht="26.25" customHeight="1">
      <c r="A39" s="215"/>
      <c r="B39" s="1452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39</v>
      </c>
      <c r="K39" s="226">
        <v>1195635.8230000001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41</v>
      </c>
      <c r="S39" s="226">
        <v>1200565.5630000001</v>
      </c>
      <c r="T39" s="224"/>
    </row>
    <row r="40" spans="1:20" ht="26.25" customHeight="1" thickBot="1">
      <c r="A40" s="215"/>
      <c r="B40" s="1453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-0.88888888888888884</v>
      </c>
      <c r="I40" s="276">
        <v>-0.92308353603341708</v>
      </c>
      <c r="J40" s="277">
        <v>0.11428571428571432</v>
      </c>
      <c r="K40" s="276">
        <v>0.18862724765339922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-8.8888888888888906E-2</v>
      </c>
      <c r="S40" s="276">
        <v>0.166313865060429</v>
      </c>
      <c r="T40" s="224"/>
    </row>
    <row r="41" spans="1:20" ht="26.25" hidden="1" customHeight="1">
      <c r="A41" s="215"/>
      <c r="B41" s="1459" t="s">
        <v>352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60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61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51" t="s">
        <v>349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57</v>
      </c>
      <c r="I44" s="223">
        <v>713505.98</v>
      </c>
      <c r="J44" s="222">
        <v>10</v>
      </c>
      <c r="K44" s="223">
        <v>175535.44</v>
      </c>
      <c r="L44" s="222">
        <v>0</v>
      </c>
      <c r="M44" s="223">
        <v>0</v>
      </c>
      <c r="N44" s="222">
        <v>0</v>
      </c>
      <c r="O44" s="223">
        <v>0</v>
      </c>
      <c r="P44" s="222">
        <v>69</v>
      </c>
      <c r="Q44" s="223">
        <v>46716.876000000077</v>
      </c>
      <c r="R44" s="222">
        <v>137</v>
      </c>
      <c r="S44" s="223">
        <v>940108.29599999997</v>
      </c>
      <c r="T44" s="227"/>
    </row>
    <row r="45" spans="1:20" ht="26.25" customHeight="1">
      <c r="A45" s="215"/>
      <c r="B45" s="1452"/>
      <c r="C45" s="273">
        <v>2023</v>
      </c>
      <c r="D45" s="278">
        <v>0</v>
      </c>
      <c r="E45" s="226">
        <v>91.805000000000291</v>
      </c>
      <c r="F45" s="225">
        <v>0</v>
      </c>
      <c r="G45" s="226">
        <v>0</v>
      </c>
      <c r="H45" s="225">
        <v>78</v>
      </c>
      <c r="I45" s="226">
        <v>1263453.983</v>
      </c>
      <c r="J45" s="225">
        <v>11</v>
      </c>
      <c r="K45" s="226">
        <v>264751.85100000008</v>
      </c>
      <c r="L45" s="225">
        <v>0</v>
      </c>
      <c r="M45" s="226">
        <v>0</v>
      </c>
      <c r="N45" s="225">
        <v>0</v>
      </c>
      <c r="O45" s="226">
        <v>0</v>
      </c>
      <c r="P45" s="225">
        <v>64</v>
      </c>
      <c r="Q45" s="226">
        <v>60448.525000000009</v>
      </c>
      <c r="R45" s="225">
        <v>153</v>
      </c>
      <c r="S45" s="226">
        <v>1588746.1639999999</v>
      </c>
      <c r="T45" s="227"/>
    </row>
    <row r="46" spans="1:20" ht="26.25" customHeight="1" thickBot="1">
      <c r="A46" s="215"/>
      <c r="B46" s="1453"/>
      <c r="C46" s="274" t="s">
        <v>9</v>
      </c>
      <c r="D46" s="281">
        <v>-1</v>
      </c>
      <c r="E46" s="276">
        <v>-0.97889540229885053</v>
      </c>
      <c r="F46" s="277" t="s">
        <v>35</v>
      </c>
      <c r="G46" s="276" t="s">
        <v>35</v>
      </c>
      <c r="H46" s="277">
        <v>0.36842105263157898</v>
      </c>
      <c r="I46" s="276">
        <v>0.77076859678176768</v>
      </c>
      <c r="J46" s="277">
        <v>0.10000000000000009</v>
      </c>
      <c r="K46" s="276">
        <v>0.50825298298736765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-7.2463768115942018E-2</v>
      </c>
      <c r="Q46" s="276">
        <v>0.29393337431209887</v>
      </c>
      <c r="R46" s="277">
        <v>0.11678832116788329</v>
      </c>
      <c r="S46" s="276">
        <v>0.68996079575070568</v>
      </c>
      <c r="T46" s="227"/>
    </row>
    <row r="47" spans="1:20" ht="26.25" customHeight="1">
      <c r="A47" s="215"/>
      <c r="B47" s="1451" t="s">
        <v>309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131</v>
      </c>
      <c r="O47" s="223">
        <v>1555533.9346875893</v>
      </c>
      <c r="P47" s="222">
        <v>0</v>
      </c>
      <c r="Q47" s="223">
        <v>0</v>
      </c>
      <c r="R47" s="222">
        <v>131</v>
      </c>
      <c r="S47" s="223">
        <v>1555533.9346875893</v>
      </c>
      <c r="T47" s="227"/>
    </row>
    <row r="48" spans="1:20" ht="26.25" customHeight="1">
      <c r="A48" s="215"/>
      <c r="B48" s="1452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94</v>
      </c>
      <c r="O48" s="226">
        <v>1554491.4559385353</v>
      </c>
      <c r="P48" s="225">
        <v>0</v>
      </c>
      <c r="Q48" s="226">
        <v>0</v>
      </c>
      <c r="R48" s="225">
        <v>94</v>
      </c>
      <c r="S48" s="226">
        <v>1554491.4559385353</v>
      </c>
      <c r="T48" s="227"/>
    </row>
    <row r="49" spans="1:24" ht="26.25" customHeight="1" thickBot="1">
      <c r="A49" s="215"/>
      <c r="B49" s="1453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-0.28244274809160308</v>
      </c>
      <c r="O49" s="276">
        <v>-6.7017422494441981E-4</v>
      </c>
      <c r="P49" s="277" t="s">
        <v>35</v>
      </c>
      <c r="Q49" s="276" t="s">
        <v>35</v>
      </c>
      <c r="R49" s="277">
        <v>-0.28244274809160308</v>
      </c>
      <c r="S49" s="276">
        <v>-6.7017422494441981E-4</v>
      </c>
      <c r="T49" s="227"/>
    </row>
    <row r="50" spans="1:24" ht="26.25" customHeight="1">
      <c r="A50" s="215"/>
      <c r="B50" s="1451" t="s">
        <v>358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15</v>
      </c>
      <c r="K50" s="223">
        <v>452763.09000000008</v>
      </c>
      <c r="L50" s="222">
        <v>25</v>
      </c>
      <c r="M50" s="223">
        <v>112173.57999999999</v>
      </c>
      <c r="N50" s="222">
        <v>0</v>
      </c>
      <c r="O50" s="223">
        <v>0</v>
      </c>
      <c r="P50" s="222">
        <v>0</v>
      </c>
      <c r="Q50" s="223">
        <v>0</v>
      </c>
      <c r="R50" s="222">
        <v>40</v>
      </c>
      <c r="S50" s="223">
        <v>564936.67000000004</v>
      </c>
      <c r="T50" s="227"/>
    </row>
    <row r="51" spans="1:24" ht="26.25" customHeight="1">
      <c r="A51" s="215"/>
      <c r="B51" s="1452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1</v>
      </c>
      <c r="I51" s="226">
        <v>8700</v>
      </c>
      <c r="J51" s="225">
        <v>28</v>
      </c>
      <c r="K51" s="226">
        <v>896653.076</v>
      </c>
      <c r="L51" s="225">
        <v>27</v>
      </c>
      <c r="M51" s="226">
        <v>102131.80699999999</v>
      </c>
      <c r="N51" s="225">
        <v>0</v>
      </c>
      <c r="O51" s="226">
        <v>0</v>
      </c>
      <c r="P51" s="225">
        <v>0</v>
      </c>
      <c r="Q51" s="226">
        <v>0</v>
      </c>
      <c r="R51" s="225">
        <v>56</v>
      </c>
      <c r="S51" s="226">
        <v>1007484.883</v>
      </c>
      <c r="T51" s="227"/>
    </row>
    <row r="52" spans="1:24" ht="26.25" customHeight="1" thickBot="1">
      <c r="A52" s="215"/>
      <c r="B52" s="1453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0.8666666666666667</v>
      </c>
      <c r="K52" s="276">
        <v>0.98040232475664002</v>
      </c>
      <c r="L52" s="277">
        <v>8.0000000000000071E-2</v>
      </c>
      <c r="M52" s="276">
        <v>-8.9519947566976121E-2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0.39999999999999991</v>
      </c>
      <c r="S52" s="276">
        <v>0.78335897898077667</v>
      </c>
      <c r="T52" s="227"/>
    </row>
    <row r="53" spans="1:24" ht="26.25" customHeight="1">
      <c r="A53" s="215"/>
      <c r="B53" s="1451" t="s">
        <v>369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30</v>
      </c>
      <c r="I53" s="223">
        <v>817437.46200000006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30</v>
      </c>
      <c r="S53" s="223">
        <v>817437.46200000006</v>
      </c>
      <c r="T53" s="227"/>
    </row>
    <row r="54" spans="1:24" ht="26.25" customHeight="1">
      <c r="A54" s="215"/>
      <c r="B54" s="1452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22</v>
      </c>
      <c r="I54" s="226">
        <v>473609.46899999998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22</v>
      </c>
      <c r="S54" s="226">
        <v>473609.46899999998</v>
      </c>
      <c r="T54" s="227"/>
    </row>
    <row r="55" spans="1:24" ht="26.25" customHeight="1" thickBot="1">
      <c r="A55" s="215"/>
      <c r="B55" s="1453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-0.26666666666666672</v>
      </c>
      <c r="I55" s="276">
        <v>-0.42061687772268996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-0.26666666666666672</v>
      </c>
      <c r="S55" s="276">
        <v>-0.42061687772268996</v>
      </c>
      <c r="T55" s="227"/>
    </row>
    <row r="56" spans="1:24" ht="26.25" customHeight="1">
      <c r="A56" s="215"/>
      <c r="B56" s="1451" t="s">
        <v>389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32</v>
      </c>
      <c r="O56" s="223">
        <v>1118443.1941</v>
      </c>
      <c r="P56" s="222">
        <v>0</v>
      </c>
      <c r="Q56" s="223">
        <v>0</v>
      </c>
      <c r="R56" s="222">
        <v>32</v>
      </c>
      <c r="S56" s="223">
        <v>1118443.1941</v>
      </c>
      <c r="T56" s="227"/>
    </row>
    <row r="57" spans="1:24" ht="26.25" customHeight="1">
      <c r="A57" s="215"/>
      <c r="B57" s="1452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41</v>
      </c>
      <c r="O57" s="226">
        <v>1572684.095</v>
      </c>
      <c r="P57" s="225">
        <v>0</v>
      </c>
      <c r="Q57" s="226">
        <v>0</v>
      </c>
      <c r="R57" s="225">
        <v>41</v>
      </c>
      <c r="S57" s="226">
        <v>1572684.095</v>
      </c>
      <c r="T57" s="227"/>
    </row>
    <row r="58" spans="1:24" ht="26.25" customHeight="1" thickBot="1">
      <c r="A58" s="215"/>
      <c r="B58" s="1453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0.28125</v>
      </c>
      <c r="O58" s="276">
        <v>0.40613676518951247</v>
      </c>
      <c r="P58" s="277" t="s">
        <v>35</v>
      </c>
      <c r="Q58" s="276" t="s">
        <v>35</v>
      </c>
      <c r="R58" s="277">
        <v>0.28125</v>
      </c>
      <c r="S58" s="276">
        <v>0.40613676518951247</v>
      </c>
      <c r="T58" s="227"/>
    </row>
    <row r="59" spans="1:24" ht="26.25" customHeight="1">
      <c r="A59" s="215"/>
      <c r="B59" s="1462" t="s">
        <v>439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20</v>
      </c>
      <c r="I59" s="223">
        <v>220316.88599999991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20</v>
      </c>
      <c r="S59" s="223">
        <v>220316.88599999991</v>
      </c>
      <c r="T59" s="227"/>
    </row>
    <row r="60" spans="1:24" ht="26.25" customHeight="1">
      <c r="A60" s="215"/>
      <c r="B60" s="1463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31</v>
      </c>
      <c r="I60" s="226">
        <v>267610.50199999992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31</v>
      </c>
      <c r="S60" s="226">
        <v>267610.50199999992</v>
      </c>
      <c r="T60" s="227"/>
    </row>
    <row r="61" spans="1:24" ht="26.25" customHeight="1" thickBot="1">
      <c r="A61" s="215"/>
      <c r="B61" s="1464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0.55000000000000004</v>
      </c>
      <c r="I61" s="276">
        <v>0.21466178493463284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0.55000000000000004</v>
      </c>
      <c r="S61" s="276">
        <v>0.21466178493463284</v>
      </c>
      <c r="T61" s="227"/>
    </row>
    <row r="62" spans="1:24" ht="26.25" customHeight="1">
      <c r="A62" s="215"/>
      <c r="B62" s="1456" t="s">
        <v>61</v>
      </c>
      <c r="C62" s="282">
        <v>2022</v>
      </c>
      <c r="D62" s="283">
        <v>261</v>
      </c>
      <c r="E62" s="284">
        <v>1289822.9680000001</v>
      </c>
      <c r="F62" s="285">
        <v>364</v>
      </c>
      <c r="G62" s="284">
        <v>6456773.6210000003</v>
      </c>
      <c r="H62" s="285">
        <v>208</v>
      </c>
      <c r="I62" s="284">
        <v>3153132.7259999998</v>
      </c>
      <c r="J62" s="285">
        <v>141</v>
      </c>
      <c r="K62" s="284">
        <v>4144698.2719999999</v>
      </c>
      <c r="L62" s="285">
        <v>159</v>
      </c>
      <c r="M62" s="284">
        <v>584163.62399999995</v>
      </c>
      <c r="N62" s="285">
        <v>192</v>
      </c>
      <c r="O62" s="284">
        <v>3527925.3787875893</v>
      </c>
      <c r="P62" s="285">
        <v>324</v>
      </c>
      <c r="Q62" s="284">
        <v>813791.1810000001</v>
      </c>
      <c r="R62" s="285">
        <v>1254</v>
      </c>
      <c r="S62" s="284">
        <v>19970307.770787589</v>
      </c>
      <c r="T62" s="227"/>
      <c r="V62" s="785">
        <v>10124165.509417724</v>
      </c>
      <c r="X62" s="786">
        <v>9846142.2613698654</v>
      </c>
    </row>
    <row r="63" spans="1:24" ht="26.25" customHeight="1">
      <c r="A63" s="215"/>
      <c r="B63" s="1457"/>
      <c r="C63" s="286">
        <v>2023</v>
      </c>
      <c r="D63" s="287">
        <v>256</v>
      </c>
      <c r="E63" s="288">
        <v>1126589.4840000002</v>
      </c>
      <c r="F63" s="289">
        <v>465</v>
      </c>
      <c r="G63" s="288">
        <v>5921168.5329999998</v>
      </c>
      <c r="H63" s="289">
        <v>234</v>
      </c>
      <c r="I63" s="288">
        <v>3377600.6490000002</v>
      </c>
      <c r="J63" s="289">
        <v>154</v>
      </c>
      <c r="K63" s="288">
        <v>4847185.4720000001</v>
      </c>
      <c r="L63" s="289">
        <v>151</v>
      </c>
      <c r="M63" s="288">
        <v>597989.50899999996</v>
      </c>
      <c r="N63" s="289">
        <v>150</v>
      </c>
      <c r="O63" s="288">
        <v>3450185.8849385357</v>
      </c>
      <c r="P63" s="289">
        <v>315</v>
      </c>
      <c r="Q63" s="288">
        <v>858138.79799999995</v>
      </c>
      <c r="R63" s="289">
        <v>1406</v>
      </c>
      <c r="S63" s="288">
        <v>20178858.329938535</v>
      </c>
      <c r="T63" s="228"/>
    </row>
    <row r="64" spans="1:24" ht="26.25" customHeight="1" thickBot="1">
      <c r="A64" s="215"/>
      <c r="B64" s="1458"/>
      <c r="C64" s="290" t="s">
        <v>9</v>
      </c>
      <c r="D64" s="291">
        <v>-1.9157088122605415E-2</v>
      </c>
      <c r="E64" s="292">
        <v>-0.12655495215216228</v>
      </c>
      <c r="F64" s="293">
        <v>0.27747252747252737</v>
      </c>
      <c r="G64" s="292">
        <v>-8.2952434054370361E-2</v>
      </c>
      <c r="H64" s="293">
        <v>0.125</v>
      </c>
      <c r="I64" s="292">
        <v>7.1188859621762912E-2</v>
      </c>
      <c r="J64" s="293">
        <v>9.219858156028371E-2</v>
      </c>
      <c r="K64" s="292">
        <v>0.16949055248381661</v>
      </c>
      <c r="L64" s="293">
        <v>-5.031446540880502E-2</v>
      </c>
      <c r="M64" s="292">
        <v>2.3667829409384833E-2</v>
      </c>
      <c r="N64" s="293">
        <v>-0.21875</v>
      </c>
      <c r="O64" s="292">
        <v>-2.2035470000720259E-2</v>
      </c>
      <c r="P64" s="293">
        <v>-2.777777777777779E-2</v>
      </c>
      <c r="Q64" s="292">
        <v>5.4495081828614511E-2</v>
      </c>
      <c r="R64" s="293">
        <v>0.1212121212121211</v>
      </c>
      <c r="S64" s="292">
        <v>1.0443031802244596E-2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-15130231.163949059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6" priority="388" operator="lessThan">
      <formula>0</formula>
    </cfRule>
  </conditionalFormatting>
  <conditionalFormatting sqref="E13">
    <cfRule type="cellIs" dxfId="445" priority="387" operator="lessThan">
      <formula>0</formula>
    </cfRule>
  </conditionalFormatting>
  <conditionalFormatting sqref="F13">
    <cfRule type="cellIs" dxfId="444" priority="386" operator="lessThan">
      <formula>0</formula>
    </cfRule>
  </conditionalFormatting>
  <conditionalFormatting sqref="G13">
    <cfRule type="cellIs" dxfId="443" priority="385" operator="lessThan">
      <formula>0</formula>
    </cfRule>
  </conditionalFormatting>
  <conditionalFormatting sqref="H13">
    <cfRule type="cellIs" dxfId="442" priority="384" operator="lessThan">
      <formula>0</formula>
    </cfRule>
  </conditionalFormatting>
  <conditionalFormatting sqref="I13">
    <cfRule type="cellIs" dxfId="441" priority="383" operator="lessThan">
      <formula>0</formula>
    </cfRule>
  </conditionalFormatting>
  <conditionalFormatting sqref="J13">
    <cfRule type="cellIs" dxfId="440" priority="382" operator="lessThan">
      <formula>0</formula>
    </cfRule>
  </conditionalFormatting>
  <conditionalFormatting sqref="K13">
    <cfRule type="cellIs" dxfId="439" priority="381" operator="lessThan">
      <formula>0</formula>
    </cfRule>
  </conditionalFormatting>
  <conditionalFormatting sqref="L13">
    <cfRule type="cellIs" dxfId="438" priority="380" operator="lessThan">
      <formula>0</formula>
    </cfRule>
  </conditionalFormatting>
  <conditionalFormatting sqref="M13">
    <cfRule type="cellIs" dxfId="437" priority="379" operator="lessThan">
      <formula>0</formula>
    </cfRule>
  </conditionalFormatting>
  <conditionalFormatting sqref="P13">
    <cfRule type="cellIs" dxfId="436" priority="378" operator="lessThan">
      <formula>0</formula>
    </cfRule>
  </conditionalFormatting>
  <conditionalFormatting sqref="Q13">
    <cfRule type="cellIs" dxfId="435" priority="377" operator="lessThan">
      <formula>0</formula>
    </cfRule>
  </conditionalFormatting>
  <conditionalFormatting sqref="R13">
    <cfRule type="cellIs" dxfId="434" priority="376" operator="lessThan">
      <formula>0</formula>
    </cfRule>
  </conditionalFormatting>
  <conditionalFormatting sqref="S13">
    <cfRule type="cellIs" dxfId="433" priority="375" operator="lessThan">
      <formula>0</formula>
    </cfRule>
  </conditionalFormatting>
  <conditionalFormatting sqref="D16">
    <cfRule type="cellIs" dxfId="432" priority="374" operator="lessThan">
      <formula>0</formula>
    </cfRule>
  </conditionalFormatting>
  <conditionalFormatting sqref="E16">
    <cfRule type="cellIs" dxfId="431" priority="373" operator="lessThan">
      <formula>0</formula>
    </cfRule>
  </conditionalFormatting>
  <conditionalFormatting sqref="F16">
    <cfRule type="cellIs" dxfId="430" priority="372" operator="lessThan">
      <formula>0</formula>
    </cfRule>
  </conditionalFormatting>
  <conditionalFormatting sqref="G16">
    <cfRule type="cellIs" dxfId="429" priority="371" operator="lessThan">
      <formula>0</formula>
    </cfRule>
  </conditionalFormatting>
  <conditionalFormatting sqref="H16">
    <cfRule type="cellIs" dxfId="428" priority="370" operator="lessThan">
      <formula>0</formula>
    </cfRule>
  </conditionalFormatting>
  <conditionalFormatting sqref="I16">
    <cfRule type="cellIs" dxfId="427" priority="369" operator="lessThan">
      <formula>0</formula>
    </cfRule>
  </conditionalFormatting>
  <conditionalFormatting sqref="J16">
    <cfRule type="cellIs" dxfId="426" priority="368" operator="lessThan">
      <formula>0</formula>
    </cfRule>
  </conditionalFormatting>
  <conditionalFormatting sqref="K16">
    <cfRule type="cellIs" dxfId="425" priority="367" operator="lessThan">
      <formula>0</formula>
    </cfRule>
  </conditionalFormatting>
  <conditionalFormatting sqref="L16">
    <cfRule type="cellIs" dxfId="424" priority="366" operator="lessThan">
      <formula>0</formula>
    </cfRule>
  </conditionalFormatting>
  <conditionalFormatting sqref="M16">
    <cfRule type="cellIs" dxfId="423" priority="365" operator="lessThan">
      <formula>0</formula>
    </cfRule>
  </conditionalFormatting>
  <conditionalFormatting sqref="P16">
    <cfRule type="cellIs" dxfId="422" priority="364" operator="lessThan">
      <formula>0</formula>
    </cfRule>
  </conditionalFormatting>
  <conditionalFormatting sqref="Q16">
    <cfRule type="cellIs" dxfId="421" priority="363" operator="lessThan">
      <formula>0</formula>
    </cfRule>
  </conditionalFormatting>
  <conditionalFormatting sqref="R16">
    <cfRule type="cellIs" dxfId="420" priority="362" operator="lessThan">
      <formula>0</formula>
    </cfRule>
  </conditionalFormatting>
  <conditionalFormatting sqref="S16">
    <cfRule type="cellIs" dxfId="419" priority="361" operator="lessThan">
      <formula>0</formula>
    </cfRule>
  </conditionalFormatting>
  <conditionalFormatting sqref="D19">
    <cfRule type="cellIs" dxfId="418" priority="360" operator="lessThan">
      <formula>0</formula>
    </cfRule>
  </conditionalFormatting>
  <conditionalFormatting sqref="E19">
    <cfRule type="cellIs" dxfId="417" priority="359" operator="lessThan">
      <formula>0</formula>
    </cfRule>
  </conditionalFormatting>
  <conditionalFormatting sqref="F19">
    <cfRule type="cellIs" dxfId="416" priority="358" operator="lessThan">
      <formula>0</formula>
    </cfRule>
  </conditionalFormatting>
  <conditionalFormatting sqref="G19">
    <cfRule type="cellIs" dxfId="415" priority="357" operator="lessThan">
      <formula>0</formula>
    </cfRule>
  </conditionalFormatting>
  <conditionalFormatting sqref="H19">
    <cfRule type="cellIs" dxfId="414" priority="356" operator="lessThan">
      <formula>0</formula>
    </cfRule>
  </conditionalFormatting>
  <conditionalFormatting sqref="I19">
    <cfRule type="cellIs" dxfId="413" priority="355" operator="lessThan">
      <formula>0</formula>
    </cfRule>
  </conditionalFormatting>
  <conditionalFormatting sqref="J19">
    <cfRule type="cellIs" dxfId="412" priority="354" operator="lessThan">
      <formula>0</formula>
    </cfRule>
  </conditionalFormatting>
  <conditionalFormatting sqref="K19">
    <cfRule type="cellIs" dxfId="411" priority="353" operator="lessThan">
      <formula>0</formula>
    </cfRule>
  </conditionalFormatting>
  <conditionalFormatting sqref="L19">
    <cfRule type="cellIs" dxfId="410" priority="352" operator="lessThan">
      <formula>0</formula>
    </cfRule>
  </conditionalFormatting>
  <conditionalFormatting sqref="M19">
    <cfRule type="cellIs" dxfId="409" priority="351" operator="lessThan">
      <formula>0</formula>
    </cfRule>
  </conditionalFormatting>
  <conditionalFormatting sqref="P19">
    <cfRule type="cellIs" dxfId="408" priority="350" operator="lessThan">
      <formula>0</formula>
    </cfRule>
  </conditionalFormatting>
  <conditionalFormatting sqref="Q19">
    <cfRule type="cellIs" dxfId="407" priority="349" operator="lessThan">
      <formula>0</formula>
    </cfRule>
  </conditionalFormatting>
  <conditionalFormatting sqref="R19">
    <cfRule type="cellIs" dxfId="406" priority="348" operator="lessThan">
      <formula>0</formula>
    </cfRule>
  </conditionalFormatting>
  <conditionalFormatting sqref="S19">
    <cfRule type="cellIs" dxfId="405" priority="347" operator="lessThan">
      <formula>0</formula>
    </cfRule>
  </conditionalFormatting>
  <conditionalFormatting sqref="D22">
    <cfRule type="cellIs" dxfId="404" priority="346" operator="lessThan">
      <formula>0</formula>
    </cfRule>
  </conditionalFormatting>
  <conditionalFormatting sqref="E22">
    <cfRule type="cellIs" dxfId="403" priority="345" operator="lessThan">
      <formula>0</formula>
    </cfRule>
  </conditionalFormatting>
  <conditionalFormatting sqref="F22">
    <cfRule type="cellIs" dxfId="402" priority="344" operator="lessThan">
      <formula>0</formula>
    </cfRule>
  </conditionalFormatting>
  <conditionalFormatting sqref="G22">
    <cfRule type="cellIs" dxfId="401" priority="343" operator="lessThan">
      <formula>0</formula>
    </cfRule>
  </conditionalFormatting>
  <conditionalFormatting sqref="H22">
    <cfRule type="cellIs" dxfId="400" priority="342" operator="lessThan">
      <formula>0</formula>
    </cfRule>
  </conditionalFormatting>
  <conditionalFormatting sqref="I22">
    <cfRule type="cellIs" dxfId="399" priority="341" operator="lessThan">
      <formula>0</formula>
    </cfRule>
  </conditionalFormatting>
  <conditionalFormatting sqref="J22">
    <cfRule type="cellIs" dxfId="398" priority="340" operator="lessThan">
      <formula>0</formula>
    </cfRule>
  </conditionalFormatting>
  <conditionalFormatting sqref="K22">
    <cfRule type="cellIs" dxfId="397" priority="339" operator="lessThan">
      <formula>0</formula>
    </cfRule>
  </conditionalFormatting>
  <conditionalFormatting sqref="L22">
    <cfRule type="cellIs" dxfId="396" priority="338" operator="lessThan">
      <formula>0</formula>
    </cfRule>
  </conditionalFormatting>
  <conditionalFormatting sqref="M22">
    <cfRule type="cellIs" dxfId="395" priority="337" operator="lessThan">
      <formula>0</formula>
    </cfRule>
  </conditionalFormatting>
  <conditionalFormatting sqref="P22">
    <cfRule type="cellIs" dxfId="394" priority="336" operator="lessThan">
      <formula>0</formula>
    </cfRule>
  </conditionalFormatting>
  <conditionalFormatting sqref="Q22">
    <cfRule type="cellIs" dxfId="393" priority="335" operator="lessThan">
      <formula>0</formula>
    </cfRule>
  </conditionalFormatting>
  <conditionalFormatting sqref="R22">
    <cfRule type="cellIs" dxfId="392" priority="334" operator="lessThan">
      <formula>0</formula>
    </cfRule>
  </conditionalFormatting>
  <conditionalFormatting sqref="S22">
    <cfRule type="cellIs" dxfId="391" priority="333" operator="lessThan">
      <formula>0</formula>
    </cfRule>
  </conditionalFormatting>
  <conditionalFormatting sqref="D25">
    <cfRule type="cellIs" dxfId="390" priority="332" operator="lessThan">
      <formula>0</formula>
    </cfRule>
  </conditionalFormatting>
  <conditionalFormatting sqref="E25">
    <cfRule type="cellIs" dxfId="389" priority="331" operator="lessThan">
      <formula>0</formula>
    </cfRule>
  </conditionalFormatting>
  <conditionalFormatting sqref="F25">
    <cfRule type="cellIs" dxfId="388" priority="330" operator="lessThan">
      <formula>0</formula>
    </cfRule>
  </conditionalFormatting>
  <conditionalFormatting sqref="G25">
    <cfRule type="cellIs" dxfId="387" priority="329" operator="lessThan">
      <formula>0</formula>
    </cfRule>
  </conditionalFormatting>
  <conditionalFormatting sqref="H25">
    <cfRule type="cellIs" dxfId="386" priority="328" operator="lessThan">
      <formula>0</formula>
    </cfRule>
  </conditionalFormatting>
  <conditionalFormatting sqref="I25">
    <cfRule type="cellIs" dxfId="385" priority="327" operator="lessThan">
      <formula>0</formula>
    </cfRule>
  </conditionalFormatting>
  <conditionalFormatting sqref="J25">
    <cfRule type="cellIs" dxfId="384" priority="326" operator="lessThan">
      <formula>0</formula>
    </cfRule>
  </conditionalFormatting>
  <conditionalFormatting sqref="K25">
    <cfRule type="cellIs" dxfId="383" priority="325" operator="lessThan">
      <formula>0</formula>
    </cfRule>
  </conditionalFormatting>
  <conditionalFormatting sqref="L25">
    <cfRule type="cellIs" dxfId="382" priority="324" operator="lessThan">
      <formula>0</formula>
    </cfRule>
  </conditionalFormatting>
  <conditionalFormatting sqref="M25">
    <cfRule type="cellIs" dxfId="381" priority="323" operator="lessThan">
      <formula>0</formula>
    </cfRule>
  </conditionalFormatting>
  <conditionalFormatting sqref="P25">
    <cfRule type="cellIs" dxfId="380" priority="322" operator="lessThan">
      <formula>0</formula>
    </cfRule>
  </conditionalFormatting>
  <conditionalFormatting sqref="Q25">
    <cfRule type="cellIs" dxfId="379" priority="321" operator="lessThan">
      <formula>0</formula>
    </cfRule>
  </conditionalFormatting>
  <conditionalFormatting sqref="R25">
    <cfRule type="cellIs" dxfId="378" priority="320" operator="lessThan">
      <formula>0</formula>
    </cfRule>
  </conditionalFormatting>
  <conditionalFormatting sqref="S25">
    <cfRule type="cellIs" dxfId="377" priority="319" operator="lessThan">
      <formula>0</formula>
    </cfRule>
  </conditionalFormatting>
  <conditionalFormatting sqref="D28">
    <cfRule type="cellIs" dxfId="376" priority="318" operator="lessThan">
      <formula>0</formula>
    </cfRule>
  </conditionalFormatting>
  <conditionalFormatting sqref="E28">
    <cfRule type="cellIs" dxfId="375" priority="317" operator="lessThan">
      <formula>0</formula>
    </cfRule>
  </conditionalFormatting>
  <conditionalFormatting sqref="F28">
    <cfRule type="cellIs" dxfId="374" priority="316" operator="lessThan">
      <formula>0</formula>
    </cfRule>
  </conditionalFormatting>
  <conditionalFormatting sqref="G28">
    <cfRule type="cellIs" dxfId="373" priority="315" operator="lessThan">
      <formula>0</formula>
    </cfRule>
  </conditionalFormatting>
  <conditionalFormatting sqref="H28">
    <cfRule type="cellIs" dxfId="372" priority="314" operator="lessThan">
      <formula>0</formula>
    </cfRule>
  </conditionalFormatting>
  <conditionalFormatting sqref="I28">
    <cfRule type="cellIs" dxfId="371" priority="313" operator="lessThan">
      <formula>0</formula>
    </cfRule>
  </conditionalFormatting>
  <conditionalFormatting sqref="J28">
    <cfRule type="cellIs" dxfId="370" priority="312" operator="lessThan">
      <formula>0</formula>
    </cfRule>
  </conditionalFormatting>
  <conditionalFormatting sqref="K28">
    <cfRule type="cellIs" dxfId="369" priority="311" operator="lessThan">
      <formula>0</formula>
    </cfRule>
  </conditionalFormatting>
  <conditionalFormatting sqref="L28">
    <cfRule type="cellIs" dxfId="368" priority="310" operator="lessThan">
      <formula>0</formula>
    </cfRule>
  </conditionalFormatting>
  <conditionalFormatting sqref="M28">
    <cfRule type="cellIs" dxfId="367" priority="309" operator="lessThan">
      <formula>0</formula>
    </cfRule>
  </conditionalFormatting>
  <conditionalFormatting sqref="P28">
    <cfRule type="cellIs" dxfId="366" priority="308" operator="lessThan">
      <formula>0</formula>
    </cfRule>
  </conditionalFormatting>
  <conditionalFormatting sqref="Q28">
    <cfRule type="cellIs" dxfId="365" priority="307" operator="lessThan">
      <formula>0</formula>
    </cfRule>
  </conditionalFormatting>
  <conditionalFormatting sqref="R28">
    <cfRule type="cellIs" dxfId="364" priority="306" operator="lessThan">
      <formula>0</formula>
    </cfRule>
  </conditionalFormatting>
  <conditionalFormatting sqref="S28">
    <cfRule type="cellIs" dxfId="363" priority="305" operator="lessThan">
      <formula>0</formula>
    </cfRule>
  </conditionalFormatting>
  <conditionalFormatting sqref="D31">
    <cfRule type="cellIs" dxfId="362" priority="304" operator="lessThan">
      <formula>0</formula>
    </cfRule>
  </conditionalFormatting>
  <conditionalFormatting sqref="E31">
    <cfRule type="cellIs" dxfId="361" priority="303" operator="lessThan">
      <formula>0</formula>
    </cfRule>
  </conditionalFormatting>
  <conditionalFormatting sqref="F31">
    <cfRule type="cellIs" dxfId="360" priority="302" operator="lessThan">
      <formula>0</formula>
    </cfRule>
  </conditionalFormatting>
  <conditionalFormatting sqref="G31">
    <cfRule type="cellIs" dxfId="359" priority="301" operator="lessThan">
      <formula>0</formula>
    </cfRule>
  </conditionalFormatting>
  <conditionalFormatting sqref="H31">
    <cfRule type="cellIs" dxfId="358" priority="300" operator="lessThan">
      <formula>0</formula>
    </cfRule>
  </conditionalFormatting>
  <conditionalFormatting sqref="I31">
    <cfRule type="cellIs" dxfId="357" priority="299" operator="lessThan">
      <formula>0</formula>
    </cfRule>
  </conditionalFormatting>
  <conditionalFormatting sqref="J31">
    <cfRule type="cellIs" dxfId="356" priority="298" operator="lessThan">
      <formula>0</formula>
    </cfRule>
  </conditionalFormatting>
  <conditionalFormatting sqref="K31">
    <cfRule type="cellIs" dxfId="355" priority="297" operator="lessThan">
      <formula>0</formula>
    </cfRule>
  </conditionalFormatting>
  <conditionalFormatting sqref="L31">
    <cfRule type="cellIs" dxfId="354" priority="296" operator="lessThan">
      <formula>0</formula>
    </cfRule>
  </conditionalFormatting>
  <conditionalFormatting sqref="M31">
    <cfRule type="cellIs" dxfId="353" priority="295" operator="lessThan">
      <formula>0</formula>
    </cfRule>
  </conditionalFormatting>
  <conditionalFormatting sqref="P31">
    <cfRule type="cellIs" dxfId="352" priority="294" operator="lessThan">
      <formula>0</formula>
    </cfRule>
  </conditionalFormatting>
  <conditionalFormatting sqref="Q31">
    <cfRule type="cellIs" dxfId="351" priority="293" operator="lessThan">
      <formula>0</formula>
    </cfRule>
  </conditionalFormatting>
  <conditionalFormatting sqref="R31">
    <cfRule type="cellIs" dxfId="350" priority="292" operator="lessThan">
      <formula>0</formula>
    </cfRule>
  </conditionalFormatting>
  <conditionalFormatting sqref="S31">
    <cfRule type="cellIs" dxfId="349" priority="291" operator="lessThan">
      <formula>0</formula>
    </cfRule>
  </conditionalFormatting>
  <conditionalFormatting sqref="D34">
    <cfRule type="cellIs" dxfId="348" priority="290" operator="lessThan">
      <formula>0</formula>
    </cfRule>
  </conditionalFormatting>
  <conditionalFormatting sqref="E34">
    <cfRule type="cellIs" dxfId="347" priority="289" operator="lessThan">
      <formula>0</formula>
    </cfRule>
  </conditionalFormatting>
  <conditionalFormatting sqref="F34">
    <cfRule type="cellIs" dxfId="346" priority="288" operator="lessThan">
      <formula>0</formula>
    </cfRule>
  </conditionalFormatting>
  <conditionalFormatting sqref="G34">
    <cfRule type="cellIs" dxfId="345" priority="287" operator="lessThan">
      <formula>0</formula>
    </cfRule>
  </conditionalFormatting>
  <conditionalFormatting sqref="H34">
    <cfRule type="cellIs" dxfId="344" priority="286" operator="lessThan">
      <formula>0</formula>
    </cfRule>
  </conditionalFormatting>
  <conditionalFormatting sqref="I34">
    <cfRule type="cellIs" dxfId="343" priority="285" operator="lessThan">
      <formula>0</formula>
    </cfRule>
  </conditionalFormatting>
  <conditionalFormatting sqref="J34">
    <cfRule type="cellIs" dxfId="342" priority="284" operator="lessThan">
      <formula>0</formula>
    </cfRule>
  </conditionalFormatting>
  <conditionalFormatting sqref="K34">
    <cfRule type="cellIs" dxfId="341" priority="283" operator="lessThan">
      <formula>0</formula>
    </cfRule>
  </conditionalFormatting>
  <conditionalFormatting sqref="L34">
    <cfRule type="cellIs" dxfId="340" priority="282" operator="lessThan">
      <formula>0</formula>
    </cfRule>
  </conditionalFormatting>
  <conditionalFormatting sqref="M34">
    <cfRule type="cellIs" dxfId="339" priority="281" operator="lessThan">
      <formula>0</formula>
    </cfRule>
  </conditionalFormatting>
  <conditionalFormatting sqref="P34">
    <cfRule type="cellIs" dxfId="338" priority="280" operator="lessThan">
      <formula>0</formula>
    </cfRule>
  </conditionalFormatting>
  <conditionalFormatting sqref="Q34">
    <cfRule type="cellIs" dxfId="337" priority="279" operator="lessThan">
      <formula>0</formula>
    </cfRule>
  </conditionalFormatting>
  <conditionalFormatting sqref="R34">
    <cfRule type="cellIs" dxfId="336" priority="278" operator="lessThan">
      <formula>0</formula>
    </cfRule>
  </conditionalFormatting>
  <conditionalFormatting sqref="S34">
    <cfRule type="cellIs" dxfId="335" priority="277" operator="lessThan">
      <formula>0</formula>
    </cfRule>
  </conditionalFormatting>
  <conditionalFormatting sqref="D37">
    <cfRule type="cellIs" dxfId="334" priority="276" operator="lessThan">
      <formula>0</formula>
    </cfRule>
  </conditionalFormatting>
  <conditionalFormatting sqref="E37">
    <cfRule type="cellIs" dxfId="333" priority="275" operator="lessThan">
      <formula>0</formula>
    </cfRule>
  </conditionalFormatting>
  <conditionalFormatting sqref="F37">
    <cfRule type="cellIs" dxfId="332" priority="274" operator="lessThan">
      <formula>0</formula>
    </cfRule>
  </conditionalFormatting>
  <conditionalFormatting sqref="G37">
    <cfRule type="cellIs" dxfId="331" priority="273" operator="lessThan">
      <formula>0</formula>
    </cfRule>
  </conditionalFormatting>
  <conditionalFormatting sqref="H37">
    <cfRule type="cellIs" dxfId="330" priority="272" operator="lessThan">
      <formula>0</formula>
    </cfRule>
  </conditionalFormatting>
  <conditionalFormatting sqref="I37">
    <cfRule type="cellIs" dxfId="329" priority="271" operator="lessThan">
      <formula>0</formula>
    </cfRule>
  </conditionalFormatting>
  <conditionalFormatting sqref="J37">
    <cfRule type="cellIs" dxfId="328" priority="270" operator="lessThan">
      <formula>0</formula>
    </cfRule>
  </conditionalFormatting>
  <conditionalFormatting sqref="K37">
    <cfRule type="cellIs" dxfId="327" priority="269" operator="lessThan">
      <formula>0</formula>
    </cfRule>
  </conditionalFormatting>
  <conditionalFormatting sqref="L37">
    <cfRule type="cellIs" dxfId="326" priority="268" operator="lessThan">
      <formula>0</formula>
    </cfRule>
  </conditionalFormatting>
  <conditionalFormatting sqref="M37">
    <cfRule type="cellIs" dxfId="325" priority="267" operator="lessThan">
      <formula>0</formula>
    </cfRule>
  </conditionalFormatting>
  <conditionalFormatting sqref="P37">
    <cfRule type="cellIs" dxfId="324" priority="266" operator="lessThan">
      <formula>0</formula>
    </cfRule>
  </conditionalFormatting>
  <conditionalFormatting sqref="Q37">
    <cfRule type="cellIs" dxfId="323" priority="265" operator="lessThan">
      <formula>0</formula>
    </cfRule>
  </conditionalFormatting>
  <conditionalFormatting sqref="R37">
    <cfRule type="cellIs" dxfId="322" priority="264" operator="lessThan">
      <formula>0</formula>
    </cfRule>
  </conditionalFormatting>
  <conditionalFormatting sqref="S37">
    <cfRule type="cellIs" dxfId="321" priority="263" operator="lessThan">
      <formula>0</formula>
    </cfRule>
  </conditionalFormatting>
  <conditionalFormatting sqref="D40">
    <cfRule type="cellIs" dxfId="320" priority="262" operator="lessThan">
      <formula>0</formula>
    </cfRule>
  </conditionalFormatting>
  <conditionalFormatting sqref="E40">
    <cfRule type="cellIs" dxfId="319" priority="261" operator="lessThan">
      <formula>0</formula>
    </cfRule>
  </conditionalFormatting>
  <conditionalFormatting sqref="F40">
    <cfRule type="cellIs" dxfId="318" priority="260" operator="lessThan">
      <formula>0</formula>
    </cfRule>
  </conditionalFormatting>
  <conditionalFormatting sqref="G40">
    <cfRule type="cellIs" dxfId="317" priority="259" operator="lessThan">
      <formula>0</formula>
    </cfRule>
  </conditionalFormatting>
  <conditionalFormatting sqref="H40">
    <cfRule type="cellIs" dxfId="316" priority="258" operator="lessThan">
      <formula>0</formula>
    </cfRule>
  </conditionalFormatting>
  <conditionalFormatting sqref="I40">
    <cfRule type="cellIs" dxfId="315" priority="257" operator="lessThan">
      <formula>0</formula>
    </cfRule>
  </conditionalFormatting>
  <conditionalFormatting sqref="J40">
    <cfRule type="cellIs" dxfId="314" priority="256" operator="lessThan">
      <formula>0</formula>
    </cfRule>
  </conditionalFormatting>
  <conditionalFormatting sqref="K40">
    <cfRule type="cellIs" dxfId="313" priority="255" operator="lessThan">
      <formula>0</formula>
    </cfRule>
  </conditionalFormatting>
  <conditionalFormatting sqref="L40">
    <cfRule type="cellIs" dxfId="312" priority="254" operator="lessThan">
      <formula>0</formula>
    </cfRule>
  </conditionalFormatting>
  <conditionalFormatting sqref="M40">
    <cfRule type="cellIs" dxfId="311" priority="253" operator="lessThan">
      <formula>0</formula>
    </cfRule>
  </conditionalFormatting>
  <conditionalFormatting sqref="P40">
    <cfRule type="cellIs" dxfId="310" priority="252" operator="lessThan">
      <formula>0</formula>
    </cfRule>
  </conditionalFormatting>
  <conditionalFormatting sqref="Q40">
    <cfRule type="cellIs" dxfId="309" priority="251" operator="lessThan">
      <formula>0</formula>
    </cfRule>
  </conditionalFormatting>
  <conditionalFormatting sqref="R40">
    <cfRule type="cellIs" dxfId="308" priority="250" operator="lessThan">
      <formula>0</formula>
    </cfRule>
  </conditionalFormatting>
  <conditionalFormatting sqref="S40">
    <cfRule type="cellIs" dxfId="307" priority="249" operator="lessThan">
      <formula>0</formula>
    </cfRule>
  </conditionalFormatting>
  <conditionalFormatting sqref="D43">
    <cfRule type="cellIs" dxfId="306" priority="248" operator="lessThan">
      <formula>0</formula>
    </cfRule>
  </conditionalFormatting>
  <conditionalFormatting sqref="E43">
    <cfRule type="cellIs" dxfId="305" priority="247" operator="lessThan">
      <formula>0</formula>
    </cfRule>
  </conditionalFormatting>
  <conditionalFormatting sqref="F43">
    <cfRule type="cellIs" dxfId="304" priority="246" operator="lessThan">
      <formula>0</formula>
    </cfRule>
  </conditionalFormatting>
  <conditionalFormatting sqref="G43">
    <cfRule type="cellIs" dxfId="303" priority="245" operator="lessThan">
      <formula>0</formula>
    </cfRule>
  </conditionalFormatting>
  <conditionalFormatting sqref="H43">
    <cfRule type="cellIs" dxfId="302" priority="244" operator="lessThan">
      <formula>0</formula>
    </cfRule>
  </conditionalFormatting>
  <conditionalFormatting sqref="I43">
    <cfRule type="cellIs" dxfId="301" priority="243" operator="lessThan">
      <formula>0</formula>
    </cfRule>
  </conditionalFormatting>
  <conditionalFormatting sqref="J43">
    <cfRule type="cellIs" dxfId="300" priority="242" operator="lessThan">
      <formula>0</formula>
    </cfRule>
  </conditionalFormatting>
  <conditionalFormatting sqref="K43">
    <cfRule type="cellIs" dxfId="299" priority="241" operator="lessThan">
      <formula>0</formula>
    </cfRule>
  </conditionalFormatting>
  <conditionalFormatting sqref="L43">
    <cfRule type="cellIs" dxfId="298" priority="240" operator="lessThan">
      <formula>0</formula>
    </cfRule>
  </conditionalFormatting>
  <conditionalFormatting sqref="M43">
    <cfRule type="cellIs" dxfId="297" priority="239" operator="lessThan">
      <formula>0</formula>
    </cfRule>
  </conditionalFormatting>
  <conditionalFormatting sqref="P43">
    <cfRule type="cellIs" dxfId="296" priority="238" operator="lessThan">
      <formula>0</formula>
    </cfRule>
  </conditionalFormatting>
  <conditionalFormatting sqref="Q43">
    <cfRule type="cellIs" dxfId="295" priority="237" operator="lessThan">
      <formula>0</formula>
    </cfRule>
  </conditionalFormatting>
  <conditionalFormatting sqref="R43">
    <cfRule type="cellIs" dxfId="294" priority="236" operator="lessThan">
      <formula>0</formula>
    </cfRule>
  </conditionalFormatting>
  <conditionalFormatting sqref="S43">
    <cfRule type="cellIs" dxfId="293" priority="235" operator="lessThan">
      <formula>0</formula>
    </cfRule>
  </conditionalFormatting>
  <conditionalFormatting sqref="D46">
    <cfRule type="cellIs" dxfId="292" priority="234" operator="lessThan">
      <formula>0</formula>
    </cfRule>
  </conditionalFormatting>
  <conditionalFormatting sqref="E46">
    <cfRule type="cellIs" dxfId="291" priority="233" operator="lessThan">
      <formula>0</formula>
    </cfRule>
  </conditionalFormatting>
  <conditionalFormatting sqref="F46">
    <cfRule type="cellIs" dxfId="290" priority="232" operator="lessThan">
      <formula>0</formula>
    </cfRule>
  </conditionalFormatting>
  <conditionalFormatting sqref="G46">
    <cfRule type="cellIs" dxfId="289" priority="231" operator="lessThan">
      <formula>0</formula>
    </cfRule>
  </conditionalFormatting>
  <conditionalFormatting sqref="H46">
    <cfRule type="cellIs" dxfId="288" priority="230" operator="lessThan">
      <formula>0</formula>
    </cfRule>
  </conditionalFormatting>
  <conditionalFormatting sqref="I46">
    <cfRule type="cellIs" dxfId="287" priority="229" operator="lessThan">
      <formula>0</formula>
    </cfRule>
  </conditionalFormatting>
  <conditionalFormatting sqref="J46">
    <cfRule type="cellIs" dxfId="286" priority="228" operator="lessThan">
      <formula>0</formula>
    </cfRule>
  </conditionalFormatting>
  <conditionalFormatting sqref="K46">
    <cfRule type="cellIs" dxfId="285" priority="227" operator="lessThan">
      <formula>0</formula>
    </cfRule>
  </conditionalFormatting>
  <conditionalFormatting sqref="L46">
    <cfRule type="cellIs" dxfId="284" priority="226" operator="lessThan">
      <formula>0</formula>
    </cfRule>
  </conditionalFormatting>
  <conditionalFormatting sqref="M46">
    <cfRule type="cellIs" dxfId="283" priority="225" operator="lessThan">
      <formula>0</formula>
    </cfRule>
  </conditionalFormatting>
  <conditionalFormatting sqref="P46">
    <cfRule type="cellIs" dxfId="282" priority="224" operator="lessThan">
      <formula>0</formula>
    </cfRule>
  </conditionalFormatting>
  <conditionalFormatting sqref="Q46">
    <cfRule type="cellIs" dxfId="281" priority="223" operator="lessThan">
      <formula>0</formula>
    </cfRule>
  </conditionalFormatting>
  <conditionalFormatting sqref="R46">
    <cfRule type="cellIs" dxfId="280" priority="222" operator="lessThan">
      <formula>0</formula>
    </cfRule>
  </conditionalFormatting>
  <conditionalFormatting sqref="S46">
    <cfRule type="cellIs" dxfId="279" priority="221" operator="lessThan">
      <formula>0</formula>
    </cfRule>
  </conditionalFormatting>
  <conditionalFormatting sqref="D64">
    <cfRule type="cellIs" dxfId="278" priority="220" operator="lessThan">
      <formula>0</formula>
    </cfRule>
  </conditionalFormatting>
  <conditionalFormatting sqref="E64">
    <cfRule type="cellIs" dxfId="277" priority="219" operator="lessThan">
      <formula>0</formula>
    </cfRule>
  </conditionalFormatting>
  <conditionalFormatting sqref="F64">
    <cfRule type="cellIs" dxfId="276" priority="218" operator="lessThan">
      <formula>0</formula>
    </cfRule>
  </conditionalFormatting>
  <conditionalFormatting sqref="G64">
    <cfRule type="cellIs" dxfId="275" priority="217" operator="lessThan">
      <formula>0</formula>
    </cfRule>
  </conditionalFormatting>
  <conditionalFormatting sqref="H64">
    <cfRule type="cellIs" dxfId="274" priority="216" operator="lessThan">
      <formula>0</formula>
    </cfRule>
  </conditionalFormatting>
  <conditionalFormatting sqref="I64">
    <cfRule type="cellIs" dxfId="273" priority="215" operator="lessThan">
      <formula>0</formula>
    </cfRule>
  </conditionalFormatting>
  <conditionalFormatting sqref="J64">
    <cfRule type="cellIs" dxfId="272" priority="214" operator="lessThan">
      <formula>0</formula>
    </cfRule>
  </conditionalFormatting>
  <conditionalFormatting sqref="K64">
    <cfRule type="cellIs" dxfId="271" priority="213" operator="lessThan">
      <formula>0</formula>
    </cfRule>
  </conditionalFormatting>
  <conditionalFormatting sqref="L64">
    <cfRule type="cellIs" dxfId="270" priority="212" operator="lessThan">
      <formula>0</formula>
    </cfRule>
  </conditionalFormatting>
  <conditionalFormatting sqref="M64">
    <cfRule type="cellIs" dxfId="269" priority="211" operator="lessThan">
      <formula>0</formula>
    </cfRule>
  </conditionalFormatting>
  <conditionalFormatting sqref="P64">
    <cfRule type="cellIs" dxfId="268" priority="210" operator="lessThan">
      <formula>0</formula>
    </cfRule>
  </conditionalFormatting>
  <conditionalFormatting sqref="Q64">
    <cfRule type="cellIs" dxfId="267" priority="209" operator="lessThan">
      <formula>0</formula>
    </cfRule>
  </conditionalFormatting>
  <conditionalFormatting sqref="R64">
    <cfRule type="cellIs" dxfId="266" priority="208" operator="lessThan">
      <formula>0</formula>
    </cfRule>
  </conditionalFormatting>
  <conditionalFormatting sqref="S64">
    <cfRule type="cellIs" dxfId="265" priority="207" operator="lessThan">
      <formula>0</formula>
    </cfRule>
  </conditionalFormatting>
  <conditionalFormatting sqref="N13">
    <cfRule type="cellIs" dxfId="264" priority="206" operator="lessThan">
      <formula>0</formula>
    </cfRule>
  </conditionalFormatting>
  <conditionalFormatting sqref="O13">
    <cfRule type="cellIs" dxfId="263" priority="205" operator="lessThan">
      <formula>0</formula>
    </cfRule>
  </conditionalFormatting>
  <conditionalFormatting sqref="N16">
    <cfRule type="cellIs" dxfId="262" priority="204" operator="lessThan">
      <formula>0</formula>
    </cfRule>
  </conditionalFormatting>
  <conditionalFormatting sqref="O16">
    <cfRule type="cellIs" dxfId="261" priority="203" operator="lessThan">
      <formula>0</formula>
    </cfRule>
  </conditionalFormatting>
  <conditionalFormatting sqref="N19">
    <cfRule type="cellIs" dxfId="260" priority="202" operator="lessThan">
      <formula>0</formula>
    </cfRule>
  </conditionalFormatting>
  <conditionalFormatting sqref="O19">
    <cfRule type="cellIs" dxfId="259" priority="201" operator="lessThan">
      <formula>0</formula>
    </cfRule>
  </conditionalFormatting>
  <conditionalFormatting sqref="N22">
    <cfRule type="cellIs" dxfId="258" priority="200" operator="lessThan">
      <formula>0</formula>
    </cfRule>
  </conditionalFormatting>
  <conditionalFormatting sqref="O22">
    <cfRule type="cellIs" dxfId="257" priority="199" operator="lessThan">
      <formula>0</formula>
    </cfRule>
  </conditionalFormatting>
  <conditionalFormatting sqref="N43">
    <cfRule type="cellIs" dxfId="256" priority="186" operator="lessThan">
      <formula>0</formula>
    </cfRule>
  </conditionalFormatting>
  <conditionalFormatting sqref="O43">
    <cfRule type="cellIs" dxfId="255" priority="185" operator="lessThan">
      <formula>0</formula>
    </cfRule>
  </conditionalFormatting>
  <conditionalFormatting sqref="N64">
    <cfRule type="cellIs" dxfId="254" priority="182" operator="lessThan">
      <formula>0</formula>
    </cfRule>
  </conditionalFormatting>
  <conditionalFormatting sqref="O64">
    <cfRule type="cellIs" dxfId="253" priority="181" operator="lessThan">
      <formula>0</formula>
    </cfRule>
  </conditionalFormatting>
  <conditionalFormatting sqref="D52">
    <cfRule type="cellIs" dxfId="252" priority="114" operator="lessThan">
      <formula>0</formula>
    </cfRule>
  </conditionalFormatting>
  <conditionalFormatting sqref="E52">
    <cfRule type="cellIs" dxfId="251" priority="113" operator="lessThan">
      <formula>0</formula>
    </cfRule>
  </conditionalFormatting>
  <conditionalFormatting sqref="F52">
    <cfRule type="cellIs" dxfId="250" priority="112" operator="lessThan">
      <formula>0</formula>
    </cfRule>
  </conditionalFormatting>
  <conditionalFormatting sqref="G52">
    <cfRule type="cellIs" dxfId="249" priority="111" operator="lessThan">
      <formula>0</formula>
    </cfRule>
  </conditionalFormatting>
  <conditionalFormatting sqref="H52">
    <cfRule type="cellIs" dxfId="248" priority="110" operator="lessThan">
      <formula>0</formula>
    </cfRule>
  </conditionalFormatting>
  <conditionalFormatting sqref="I52">
    <cfRule type="cellIs" dxfId="247" priority="109" operator="lessThan">
      <formula>0</formula>
    </cfRule>
  </conditionalFormatting>
  <conditionalFormatting sqref="J52">
    <cfRule type="cellIs" dxfId="246" priority="108" operator="lessThan">
      <formula>0</formula>
    </cfRule>
  </conditionalFormatting>
  <conditionalFormatting sqref="K52">
    <cfRule type="cellIs" dxfId="245" priority="107" operator="lessThan">
      <formula>0</formula>
    </cfRule>
  </conditionalFormatting>
  <conditionalFormatting sqref="P52">
    <cfRule type="cellIs" dxfId="244" priority="104" operator="lessThan">
      <formula>0</formula>
    </cfRule>
  </conditionalFormatting>
  <conditionalFormatting sqref="Q52">
    <cfRule type="cellIs" dxfId="243" priority="103" operator="lessThan">
      <formula>0</formula>
    </cfRule>
  </conditionalFormatting>
  <conditionalFormatting sqref="R52">
    <cfRule type="cellIs" dxfId="242" priority="102" operator="lessThan">
      <formula>0</formula>
    </cfRule>
  </conditionalFormatting>
  <conditionalFormatting sqref="S52">
    <cfRule type="cellIs" dxfId="241" priority="101" operator="lessThan">
      <formula>0</formula>
    </cfRule>
  </conditionalFormatting>
  <conditionalFormatting sqref="D49">
    <cfRule type="cellIs" dxfId="240" priority="130" operator="lessThan">
      <formula>0</formula>
    </cfRule>
  </conditionalFormatting>
  <conditionalFormatting sqref="E49">
    <cfRule type="cellIs" dxfId="239" priority="129" operator="lessThan">
      <formula>0</formula>
    </cfRule>
  </conditionalFormatting>
  <conditionalFormatting sqref="F49">
    <cfRule type="cellIs" dxfId="238" priority="128" operator="lessThan">
      <formula>0</formula>
    </cfRule>
  </conditionalFormatting>
  <conditionalFormatting sqref="G49">
    <cfRule type="cellIs" dxfId="237" priority="127" operator="lessThan">
      <formula>0</formula>
    </cfRule>
  </conditionalFormatting>
  <conditionalFormatting sqref="H49">
    <cfRule type="cellIs" dxfId="236" priority="126" operator="lessThan">
      <formula>0</formula>
    </cfRule>
  </conditionalFormatting>
  <conditionalFormatting sqref="I49">
    <cfRule type="cellIs" dxfId="235" priority="125" operator="lessThan">
      <formula>0</formula>
    </cfRule>
  </conditionalFormatting>
  <conditionalFormatting sqref="J49">
    <cfRule type="cellIs" dxfId="234" priority="124" operator="lessThan">
      <formula>0</formula>
    </cfRule>
  </conditionalFormatting>
  <conditionalFormatting sqref="K49">
    <cfRule type="cellIs" dxfId="233" priority="123" operator="lessThan">
      <formula>0</formula>
    </cfRule>
  </conditionalFormatting>
  <conditionalFormatting sqref="P49">
    <cfRule type="cellIs" dxfId="232" priority="120" operator="lessThan">
      <formula>0</formula>
    </cfRule>
  </conditionalFormatting>
  <conditionalFormatting sqref="Q49">
    <cfRule type="cellIs" dxfId="231" priority="119" operator="lessThan">
      <formula>0</formula>
    </cfRule>
  </conditionalFormatting>
  <conditionalFormatting sqref="R49">
    <cfRule type="cellIs" dxfId="230" priority="118" operator="lessThan">
      <formula>0</formula>
    </cfRule>
  </conditionalFormatting>
  <conditionalFormatting sqref="S49">
    <cfRule type="cellIs" dxfId="229" priority="117" operator="lessThan">
      <formula>0</formula>
    </cfRule>
  </conditionalFormatting>
  <conditionalFormatting sqref="D55">
    <cfRule type="cellIs" dxfId="228" priority="98" operator="lessThan">
      <formula>0</formula>
    </cfRule>
  </conditionalFormatting>
  <conditionalFormatting sqref="E55">
    <cfRule type="cellIs" dxfId="227" priority="97" operator="lessThan">
      <formula>0</formula>
    </cfRule>
  </conditionalFormatting>
  <conditionalFormatting sqref="F55">
    <cfRule type="cellIs" dxfId="226" priority="96" operator="lessThan">
      <formula>0</formula>
    </cfRule>
  </conditionalFormatting>
  <conditionalFormatting sqref="G55">
    <cfRule type="cellIs" dxfId="225" priority="95" operator="lessThan">
      <formula>0</formula>
    </cfRule>
  </conditionalFormatting>
  <conditionalFormatting sqref="H55">
    <cfRule type="cellIs" dxfId="224" priority="94" operator="lessThan">
      <formula>0</formula>
    </cfRule>
  </conditionalFormatting>
  <conditionalFormatting sqref="I55">
    <cfRule type="cellIs" dxfId="223" priority="93" operator="lessThan">
      <formula>0</formula>
    </cfRule>
  </conditionalFormatting>
  <conditionalFormatting sqref="J55">
    <cfRule type="cellIs" dxfId="222" priority="92" operator="lessThan">
      <formula>0</formula>
    </cfRule>
  </conditionalFormatting>
  <conditionalFormatting sqref="K55">
    <cfRule type="cellIs" dxfId="221" priority="91" operator="lessThan">
      <formula>0</formula>
    </cfRule>
  </conditionalFormatting>
  <conditionalFormatting sqref="L55">
    <cfRule type="cellIs" dxfId="220" priority="90" operator="lessThan">
      <formula>0</formula>
    </cfRule>
  </conditionalFormatting>
  <conditionalFormatting sqref="M55">
    <cfRule type="cellIs" dxfId="219" priority="89" operator="lessThan">
      <formula>0</formula>
    </cfRule>
  </conditionalFormatting>
  <conditionalFormatting sqref="P55">
    <cfRule type="cellIs" dxfId="218" priority="88" operator="lessThan">
      <formula>0</formula>
    </cfRule>
  </conditionalFormatting>
  <conditionalFormatting sqref="Q55">
    <cfRule type="cellIs" dxfId="217" priority="87" operator="lessThan">
      <formula>0</formula>
    </cfRule>
  </conditionalFormatting>
  <conditionalFormatting sqref="R55">
    <cfRule type="cellIs" dxfId="216" priority="86" operator="lessThan">
      <formula>0</formula>
    </cfRule>
  </conditionalFormatting>
  <conditionalFormatting sqref="S55">
    <cfRule type="cellIs" dxfId="215" priority="85" operator="lessThan">
      <formula>0</formula>
    </cfRule>
  </conditionalFormatting>
  <conditionalFormatting sqref="D58">
    <cfRule type="cellIs" dxfId="214" priority="82" operator="lessThan">
      <formula>0</formula>
    </cfRule>
  </conditionalFormatting>
  <conditionalFormatting sqref="E58">
    <cfRule type="cellIs" dxfId="213" priority="81" operator="lessThan">
      <formula>0</formula>
    </cfRule>
  </conditionalFormatting>
  <conditionalFormatting sqref="F58">
    <cfRule type="cellIs" dxfId="212" priority="80" operator="lessThan">
      <formula>0</formula>
    </cfRule>
  </conditionalFormatting>
  <conditionalFormatting sqref="G58">
    <cfRule type="cellIs" dxfId="211" priority="79" operator="lessThan">
      <formula>0</formula>
    </cfRule>
  </conditionalFormatting>
  <conditionalFormatting sqref="H58">
    <cfRule type="cellIs" dxfId="210" priority="78" operator="lessThan">
      <formula>0</formula>
    </cfRule>
  </conditionalFormatting>
  <conditionalFormatting sqref="I58">
    <cfRule type="cellIs" dxfId="209" priority="77" operator="lessThan">
      <formula>0</formula>
    </cfRule>
  </conditionalFormatting>
  <conditionalFormatting sqref="J58">
    <cfRule type="cellIs" dxfId="208" priority="76" operator="lessThan">
      <formula>0</formula>
    </cfRule>
  </conditionalFormatting>
  <conditionalFormatting sqref="K58">
    <cfRule type="cellIs" dxfId="207" priority="75" operator="lessThan">
      <formula>0</formula>
    </cfRule>
  </conditionalFormatting>
  <conditionalFormatting sqref="L58">
    <cfRule type="cellIs" dxfId="206" priority="74" operator="lessThan">
      <formula>0</formula>
    </cfRule>
  </conditionalFormatting>
  <conditionalFormatting sqref="M58">
    <cfRule type="cellIs" dxfId="205" priority="73" operator="lessThan">
      <formula>0</formula>
    </cfRule>
  </conditionalFormatting>
  <conditionalFormatting sqref="P58">
    <cfRule type="cellIs" dxfId="204" priority="72" operator="lessThan">
      <formula>0</formula>
    </cfRule>
  </conditionalFormatting>
  <conditionalFormatting sqref="Q58">
    <cfRule type="cellIs" dxfId="203" priority="71" operator="lessThan">
      <formula>0</formula>
    </cfRule>
  </conditionalFormatting>
  <conditionalFormatting sqref="R58">
    <cfRule type="cellIs" dxfId="202" priority="70" operator="lessThan">
      <formula>0</formula>
    </cfRule>
  </conditionalFormatting>
  <conditionalFormatting sqref="S58">
    <cfRule type="cellIs" dxfId="201" priority="69" operator="lessThan">
      <formula>0</formula>
    </cfRule>
  </conditionalFormatting>
  <conditionalFormatting sqref="N25">
    <cfRule type="cellIs" dxfId="200" priority="50" operator="lessThan">
      <formula>0</formula>
    </cfRule>
  </conditionalFormatting>
  <conditionalFormatting sqref="O25">
    <cfRule type="cellIs" dxfId="199" priority="49" operator="lessThan">
      <formula>0</formula>
    </cfRule>
  </conditionalFormatting>
  <conditionalFormatting sqref="N28">
    <cfRule type="cellIs" dxfId="198" priority="48" operator="lessThan">
      <formula>0</formula>
    </cfRule>
  </conditionalFormatting>
  <conditionalFormatting sqref="O28">
    <cfRule type="cellIs" dxfId="197" priority="47" operator="lessThan">
      <formula>0</formula>
    </cfRule>
  </conditionalFormatting>
  <conditionalFormatting sqref="N31">
    <cfRule type="cellIs" dxfId="196" priority="46" operator="lessThan">
      <formula>0</formula>
    </cfRule>
  </conditionalFormatting>
  <conditionalFormatting sqref="O31">
    <cfRule type="cellIs" dxfId="195" priority="45" operator="lessThan">
      <formula>0</formula>
    </cfRule>
  </conditionalFormatting>
  <conditionalFormatting sqref="N34">
    <cfRule type="cellIs" dxfId="194" priority="44" operator="lessThan">
      <formula>0</formula>
    </cfRule>
  </conditionalFormatting>
  <conditionalFormatting sqref="O34">
    <cfRule type="cellIs" dxfId="193" priority="43" operator="lessThan">
      <formula>0</formula>
    </cfRule>
  </conditionalFormatting>
  <conditionalFormatting sqref="N37">
    <cfRule type="cellIs" dxfId="192" priority="42" operator="lessThan">
      <formula>0</formula>
    </cfRule>
  </conditionalFormatting>
  <conditionalFormatting sqref="O37">
    <cfRule type="cellIs" dxfId="191" priority="41" operator="lessThan">
      <formula>0</formula>
    </cfRule>
  </conditionalFormatting>
  <conditionalFormatting sqref="N40">
    <cfRule type="cellIs" dxfId="190" priority="40" operator="lessThan">
      <formula>0</formula>
    </cfRule>
  </conditionalFormatting>
  <conditionalFormatting sqref="O40">
    <cfRule type="cellIs" dxfId="189" priority="39" operator="lessThan">
      <formula>0</formula>
    </cfRule>
  </conditionalFormatting>
  <conditionalFormatting sqref="L49">
    <cfRule type="cellIs" dxfId="188" priority="32" operator="lessThan">
      <formula>0</formula>
    </cfRule>
  </conditionalFormatting>
  <conditionalFormatting sqref="M49">
    <cfRule type="cellIs" dxfId="187" priority="31" operator="lessThan">
      <formula>0</formula>
    </cfRule>
  </conditionalFormatting>
  <conditionalFormatting sqref="L52">
    <cfRule type="cellIs" dxfId="186" priority="30" operator="lessThan">
      <formula>0</formula>
    </cfRule>
  </conditionalFormatting>
  <conditionalFormatting sqref="M52">
    <cfRule type="cellIs" dxfId="185" priority="29" operator="lessThan">
      <formula>0</formula>
    </cfRule>
  </conditionalFormatting>
  <conditionalFormatting sqref="N46">
    <cfRule type="cellIs" dxfId="184" priority="28" operator="lessThan">
      <formula>0</formula>
    </cfRule>
  </conditionalFormatting>
  <conditionalFormatting sqref="O46">
    <cfRule type="cellIs" dxfId="183" priority="27" operator="lessThan">
      <formula>0</formula>
    </cfRule>
  </conditionalFormatting>
  <conditionalFormatting sqref="N49">
    <cfRule type="cellIs" dxfId="182" priority="26" operator="lessThan">
      <formula>0</formula>
    </cfRule>
  </conditionalFormatting>
  <conditionalFormatting sqref="O49">
    <cfRule type="cellIs" dxfId="181" priority="25" operator="lessThan">
      <formula>0</formula>
    </cfRule>
  </conditionalFormatting>
  <conditionalFormatting sqref="N52">
    <cfRule type="cellIs" dxfId="180" priority="24" operator="lessThan">
      <formula>0</formula>
    </cfRule>
  </conditionalFormatting>
  <conditionalFormatting sqref="O52">
    <cfRule type="cellIs" dxfId="179" priority="23" operator="lessThan">
      <formula>0</formula>
    </cfRule>
  </conditionalFormatting>
  <conditionalFormatting sqref="D61">
    <cfRule type="cellIs" dxfId="178" priority="22" operator="lessThan">
      <formula>0</formula>
    </cfRule>
  </conditionalFormatting>
  <conditionalFormatting sqref="E61">
    <cfRule type="cellIs" dxfId="177" priority="21" operator="lessThan">
      <formula>0</formula>
    </cfRule>
  </conditionalFormatting>
  <conditionalFormatting sqref="F61">
    <cfRule type="cellIs" dxfId="176" priority="20" operator="lessThan">
      <formula>0</formula>
    </cfRule>
  </conditionalFormatting>
  <conditionalFormatting sqref="G61">
    <cfRule type="cellIs" dxfId="175" priority="19" operator="lessThan">
      <formula>0</formula>
    </cfRule>
  </conditionalFormatting>
  <conditionalFormatting sqref="H61">
    <cfRule type="cellIs" dxfId="174" priority="18" operator="lessThan">
      <formula>0</formula>
    </cfRule>
  </conditionalFormatting>
  <conditionalFormatting sqref="I61">
    <cfRule type="cellIs" dxfId="173" priority="17" operator="lessThan">
      <formula>0</formula>
    </cfRule>
  </conditionalFormatting>
  <conditionalFormatting sqref="J61">
    <cfRule type="cellIs" dxfId="172" priority="16" operator="lessThan">
      <formula>0</formula>
    </cfRule>
  </conditionalFormatting>
  <conditionalFormatting sqref="K61">
    <cfRule type="cellIs" dxfId="171" priority="15" operator="lessThan">
      <formula>0</formula>
    </cfRule>
  </conditionalFormatting>
  <conditionalFormatting sqref="L61">
    <cfRule type="cellIs" dxfId="170" priority="14" operator="lessThan">
      <formula>0</formula>
    </cfRule>
  </conditionalFormatting>
  <conditionalFormatting sqref="M61">
    <cfRule type="cellIs" dxfId="169" priority="13" operator="lessThan">
      <formula>0</formula>
    </cfRule>
  </conditionalFormatting>
  <conditionalFormatting sqref="P61">
    <cfRule type="cellIs" dxfId="168" priority="12" operator="lessThan">
      <formula>0</formula>
    </cfRule>
  </conditionalFormatting>
  <conditionalFormatting sqref="Q61">
    <cfRule type="cellIs" dxfId="167" priority="11" operator="lessThan">
      <formula>0</formula>
    </cfRule>
  </conditionalFormatting>
  <conditionalFormatting sqref="R61">
    <cfRule type="cellIs" dxfId="166" priority="10" operator="lessThan">
      <formula>0</formula>
    </cfRule>
  </conditionalFormatting>
  <conditionalFormatting sqref="S61">
    <cfRule type="cellIs" dxfId="165" priority="9" operator="lessThan">
      <formula>0</formula>
    </cfRule>
  </conditionalFormatting>
  <conditionalFormatting sqref="N58">
    <cfRule type="cellIs" dxfId="164" priority="6" operator="lessThan">
      <formula>0</formula>
    </cfRule>
  </conditionalFormatting>
  <conditionalFormatting sqref="O58">
    <cfRule type="cellIs" dxfId="163" priority="5" operator="lessThan">
      <formula>0</formula>
    </cfRule>
  </conditionalFormatting>
  <conditionalFormatting sqref="N55">
    <cfRule type="cellIs" dxfId="162" priority="4" operator="lessThan">
      <formula>0</formula>
    </cfRule>
  </conditionalFormatting>
  <conditionalFormatting sqref="O55">
    <cfRule type="cellIs" dxfId="161" priority="3" operator="lessThan">
      <formula>0</formula>
    </cfRule>
  </conditionalFormatting>
  <conditionalFormatting sqref="N61">
    <cfRule type="cellIs" dxfId="160" priority="2" operator="lessThan">
      <formula>0</formula>
    </cfRule>
  </conditionalFormatting>
  <conditionalFormatting sqref="O61">
    <cfRule type="cellIs" dxfId="159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45108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474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804</v>
      </c>
      <c r="D13" s="108">
        <v>4643655.625</v>
      </c>
      <c r="E13" s="108">
        <v>3071358.73</v>
      </c>
      <c r="F13" s="108"/>
      <c r="G13" s="108">
        <v>0</v>
      </c>
      <c r="H13" s="108">
        <v>0</v>
      </c>
      <c r="I13" s="108">
        <v>0</v>
      </c>
      <c r="J13" s="108">
        <v>804</v>
      </c>
      <c r="K13" s="108">
        <v>7905896.8150000013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457</v>
      </c>
      <c r="C15" s="796">
        <v>192</v>
      </c>
      <c r="D15" s="796">
        <v>282062.59899999999</v>
      </c>
      <c r="E15" s="796">
        <v>576168.00399999996</v>
      </c>
      <c r="F15" s="796">
        <v>0</v>
      </c>
      <c r="G15" s="796">
        <v>0</v>
      </c>
      <c r="H15" s="796">
        <v>0</v>
      </c>
      <c r="I15" s="796">
        <v>0</v>
      </c>
      <c r="J15" s="796">
        <v>192</v>
      </c>
      <c r="K15" s="796">
        <v>858230.60300000012</v>
      </c>
      <c r="L15" s="83"/>
    </row>
    <row r="16" spans="1:15" s="107" customFormat="1" ht="50.1" customHeight="1">
      <c r="A16" s="104"/>
      <c r="B16" s="789" t="s">
        <v>129</v>
      </c>
      <c r="C16" s="797">
        <v>147</v>
      </c>
      <c r="D16" s="797">
        <v>685559.13299999991</v>
      </c>
      <c r="E16" s="797">
        <v>440938.54600000009</v>
      </c>
      <c r="F16" s="797">
        <v>0</v>
      </c>
      <c r="G16" s="797">
        <v>0</v>
      </c>
      <c r="H16" s="797">
        <v>0</v>
      </c>
      <c r="I16" s="797">
        <v>0</v>
      </c>
      <c r="J16" s="797">
        <v>147</v>
      </c>
      <c r="K16" s="797">
        <v>1126497.679</v>
      </c>
      <c r="L16" s="83"/>
    </row>
    <row r="17" spans="1:12" s="107" customFormat="1" ht="50.1" customHeight="1">
      <c r="A17" s="104"/>
      <c r="B17" s="789" t="s">
        <v>57</v>
      </c>
      <c r="C17" s="797">
        <v>465</v>
      </c>
      <c r="D17" s="797">
        <v>3676033.8930000002</v>
      </c>
      <c r="E17" s="797">
        <v>2054252.1800000002</v>
      </c>
      <c r="F17" s="797">
        <v>190882.46</v>
      </c>
      <c r="G17" s="797">
        <v>0</v>
      </c>
      <c r="H17" s="797">
        <v>0</v>
      </c>
      <c r="I17" s="797">
        <v>0</v>
      </c>
      <c r="J17" s="797">
        <v>465</v>
      </c>
      <c r="K17" s="797">
        <v>5921168.5329999998</v>
      </c>
      <c r="L17" s="83"/>
    </row>
    <row r="18" spans="1:12" s="107" customFormat="1" ht="50.1" customHeight="1">
      <c r="A18" s="104"/>
      <c r="B18" s="789" t="s">
        <v>58</v>
      </c>
      <c r="C18" s="797">
        <v>102</v>
      </c>
      <c r="D18" s="797">
        <v>1925348.361</v>
      </c>
      <c r="E18" s="797">
        <v>0</v>
      </c>
      <c r="F18" s="797">
        <v>0</v>
      </c>
      <c r="G18" s="797">
        <v>114</v>
      </c>
      <c r="H18" s="797">
        <v>0</v>
      </c>
      <c r="I18" s="797">
        <v>1452252.2880000002</v>
      </c>
      <c r="J18" s="797">
        <v>216</v>
      </c>
      <c r="K18" s="797">
        <v>3377600.6490000002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102</v>
      </c>
      <c r="D20" s="797">
        <v>1925348.361</v>
      </c>
      <c r="E20" s="797">
        <v>0</v>
      </c>
      <c r="F20" s="797">
        <v>0</v>
      </c>
      <c r="G20" s="797">
        <v>114</v>
      </c>
      <c r="H20" s="797">
        <v>0</v>
      </c>
      <c r="I20" s="797">
        <v>1452252.2880000002</v>
      </c>
      <c r="J20" s="797">
        <v>216</v>
      </c>
      <c r="K20" s="797">
        <v>3377600.6490000002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141</v>
      </c>
      <c r="D22" s="797">
        <v>4643027.9519999996</v>
      </c>
      <c r="E22" s="797">
        <v>204157.52000000002</v>
      </c>
      <c r="F22" s="797">
        <v>0</v>
      </c>
      <c r="G22" s="797">
        <v>0</v>
      </c>
      <c r="H22" s="797">
        <v>0</v>
      </c>
      <c r="I22" s="797">
        <v>0</v>
      </c>
      <c r="J22" s="797">
        <v>141</v>
      </c>
      <c r="K22" s="797">
        <v>4847185.4720000001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42</v>
      </c>
      <c r="D24" s="797">
        <v>1010903.0779999999</v>
      </c>
      <c r="E24" s="797">
        <v>204157.52000000002</v>
      </c>
      <c r="F24" s="797">
        <v>0</v>
      </c>
      <c r="G24" s="797">
        <v>0</v>
      </c>
      <c r="H24" s="797">
        <v>0</v>
      </c>
      <c r="I24" s="797">
        <v>0</v>
      </c>
      <c r="J24" s="797">
        <v>42</v>
      </c>
      <c r="K24" s="797">
        <v>1215060.598</v>
      </c>
      <c r="L24" s="83"/>
    </row>
    <row r="25" spans="1:12" s="107" customFormat="1" ht="26.1" hidden="1" customHeight="1">
      <c r="A25" s="104"/>
      <c r="B25" s="792" t="s">
        <v>77</v>
      </c>
      <c r="C25" s="797">
        <v>99</v>
      </c>
      <c r="D25" s="797">
        <v>3632124.8740000008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99</v>
      </c>
      <c r="K25" s="797">
        <v>3632124.8740000008</v>
      </c>
      <c r="L25" s="83"/>
    </row>
    <row r="26" spans="1:12" s="107" customFormat="1" ht="26.1" hidden="1" customHeight="1">
      <c r="A26" s="104"/>
      <c r="B26" s="789" t="s">
        <v>381</v>
      </c>
      <c r="C26" s="797">
        <v>243</v>
      </c>
      <c r="D26" s="797">
        <v>4043175.3939385358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244</v>
      </c>
      <c r="K26" s="797">
        <v>4048175.3939385358</v>
      </c>
      <c r="L26" s="83"/>
    </row>
    <row r="27" spans="1:12" s="107" customFormat="1" ht="50.1" customHeight="1">
      <c r="A27" s="104"/>
      <c r="B27" s="789" t="s">
        <v>455</v>
      </c>
      <c r="C27" s="797">
        <v>94</v>
      </c>
      <c r="D27" s="797">
        <v>597989.50899999996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94</v>
      </c>
      <c r="K27" s="797">
        <v>597989.50899999996</v>
      </c>
      <c r="L27" s="83"/>
    </row>
    <row r="28" spans="1:12" s="107" customFormat="1" ht="50.1" customHeight="1">
      <c r="A28" s="104"/>
      <c r="B28" s="789" t="s">
        <v>456</v>
      </c>
      <c r="C28" s="797">
        <v>149</v>
      </c>
      <c r="D28" s="797">
        <v>3445185.8849385357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150</v>
      </c>
      <c r="K28" s="797">
        <v>3450185.8849385357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1290</v>
      </c>
      <c r="D30" s="795">
        <v>15255207.331938535</v>
      </c>
      <c r="E30" s="795">
        <v>3275516.25</v>
      </c>
      <c r="F30" s="795">
        <v>190882.46</v>
      </c>
      <c r="G30" s="795">
        <v>115</v>
      </c>
      <c r="H30" s="795">
        <v>5000</v>
      </c>
      <c r="I30" s="795">
        <v>1452252.2880000002</v>
      </c>
      <c r="J30" s="795">
        <v>1405</v>
      </c>
      <c r="K30" s="795">
        <v>20178858.329938535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45108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274</v>
      </c>
      <c r="E91" s="663" t="s">
        <v>43</v>
      </c>
      <c r="F91" s="662"/>
      <c r="G91" s="662"/>
      <c r="H91" s="662"/>
      <c r="I91" s="662"/>
      <c r="J91" s="664" t="s">
        <v>275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479</v>
      </c>
      <c r="E92" s="668"/>
      <c r="F92" s="668"/>
      <c r="G92" s="667" t="s">
        <v>480</v>
      </c>
      <c r="H92" s="668"/>
      <c r="I92" s="668"/>
      <c r="J92" s="1201" t="s">
        <v>479</v>
      </c>
      <c r="K92" s="669"/>
      <c r="L92" s="1201" t="s">
        <v>480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4647</v>
      </c>
      <c r="E95" s="508"/>
      <c r="F95" s="509">
        <v>95404.597000000009</v>
      </c>
      <c r="G95" s="508">
        <v>3089</v>
      </c>
      <c r="H95" s="508">
        <v>6795.7999999999993</v>
      </c>
      <c r="I95" s="509">
        <v>65913.599999999991</v>
      </c>
      <c r="J95" s="508">
        <v>827</v>
      </c>
      <c r="K95" s="508">
        <v>1826</v>
      </c>
      <c r="L95" s="508">
        <v>1899</v>
      </c>
      <c r="M95" s="508">
        <v>4367.7</v>
      </c>
      <c r="N95" s="508">
        <v>10462</v>
      </c>
      <c r="O95" s="508">
        <v>10462</v>
      </c>
      <c r="P95" s="510">
        <v>161318.19699999999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7294</v>
      </c>
      <c r="E96" s="508"/>
      <c r="F96" s="509">
        <v>152764.03000000003</v>
      </c>
      <c r="G96" s="508">
        <v>8736</v>
      </c>
      <c r="H96" s="508">
        <v>36691.200000000004</v>
      </c>
      <c r="I96" s="509">
        <v>239206.86000000002</v>
      </c>
      <c r="J96" s="508">
        <v>2116</v>
      </c>
      <c r="K96" s="508">
        <v>12022.6</v>
      </c>
      <c r="L96" s="508">
        <v>2569</v>
      </c>
      <c r="M96" s="508">
        <v>12842.900000000001</v>
      </c>
      <c r="N96" s="508">
        <v>20715</v>
      </c>
      <c r="O96" s="508">
        <v>41430</v>
      </c>
      <c r="P96" s="510">
        <v>391970.89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11941</v>
      </c>
      <c r="E97" s="517"/>
      <c r="F97" s="518">
        <v>248168.62700000004</v>
      </c>
      <c r="G97" s="517">
        <v>11825</v>
      </c>
      <c r="H97" s="517">
        <v>43487</v>
      </c>
      <c r="I97" s="518">
        <v>305120.46000000002</v>
      </c>
      <c r="J97" s="517">
        <v>2943</v>
      </c>
      <c r="K97" s="517">
        <v>13848.6</v>
      </c>
      <c r="L97" s="517">
        <v>4468</v>
      </c>
      <c r="M97" s="517">
        <v>17210.600000000002</v>
      </c>
      <c r="N97" s="517">
        <v>31177</v>
      </c>
      <c r="O97" s="517">
        <v>51892</v>
      </c>
      <c r="P97" s="519">
        <v>553289.08700000006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44200</v>
      </c>
      <c r="E109" s="508"/>
      <c r="F109" s="509">
        <v>884151.05200000003</v>
      </c>
      <c r="G109" s="508">
        <v>16268</v>
      </c>
      <c r="H109" s="508">
        <v>35789.599999999999</v>
      </c>
      <c r="I109" s="509">
        <v>375806.5400000001</v>
      </c>
      <c r="J109" s="508">
        <v>83</v>
      </c>
      <c r="K109" s="508">
        <v>238.30999999999997</v>
      </c>
      <c r="L109" s="508">
        <v>27308</v>
      </c>
      <c r="M109" s="508">
        <v>61745.79</v>
      </c>
      <c r="N109" s="508">
        <v>87859</v>
      </c>
      <c r="O109" s="508">
        <v>87859</v>
      </c>
      <c r="P109" s="510">
        <v>1259957.5920000002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126472</v>
      </c>
      <c r="E110" s="508"/>
      <c r="F110" s="509">
        <v>2637659.1140000001</v>
      </c>
      <c r="G110" s="508">
        <v>56758</v>
      </c>
      <c r="H110" s="508">
        <v>238383.60000000003</v>
      </c>
      <c r="I110" s="509">
        <v>1470262.7399999998</v>
      </c>
      <c r="J110" s="508">
        <v>5631</v>
      </c>
      <c r="K110" s="508">
        <v>25478.300000000003</v>
      </c>
      <c r="L110" s="508">
        <v>75722</v>
      </c>
      <c r="M110" s="508">
        <v>320728.89</v>
      </c>
      <c r="N110" s="508">
        <v>264583</v>
      </c>
      <c r="O110" s="508">
        <v>529166</v>
      </c>
      <c r="P110" s="510">
        <v>4107921.8540000003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170672</v>
      </c>
      <c r="E111" s="517"/>
      <c r="F111" s="518">
        <v>3521810.1660000002</v>
      </c>
      <c r="G111" s="517">
        <v>73026</v>
      </c>
      <c r="H111" s="517">
        <v>274173.2</v>
      </c>
      <c r="I111" s="518">
        <v>1846069.2799999998</v>
      </c>
      <c r="J111" s="517">
        <v>5714</v>
      </c>
      <c r="K111" s="517">
        <v>25716.610000000004</v>
      </c>
      <c r="L111" s="517">
        <v>103030</v>
      </c>
      <c r="M111" s="517">
        <v>382474.68</v>
      </c>
      <c r="N111" s="517">
        <v>352442</v>
      </c>
      <c r="O111" s="517">
        <v>617025</v>
      </c>
      <c r="P111" s="519">
        <v>5367879.4460000005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354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319488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48847</v>
      </c>
      <c r="E121" s="537"/>
      <c r="F121" s="538">
        <v>979555.64899999998</v>
      </c>
      <c r="G121" s="537">
        <v>19357</v>
      </c>
      <c r="H121" s="537">
        <v>42585.399999999994</v>
      </c>
      <c r="I121" s="538">
        <v>441720.14000000007</v>
      </c>
      <c r="J121" s="537">
        <v>910</v>
      </c>
      <c r="K121" s="537">
        <v>2064.31</v>
      </c>
      <c r="L121" s="537">
        <v>29207</v>
      </c>
      <c r="M121" s="537">
        <v>66113.490000000005</v>
      </c>
      <c r="N121" s="537">
        <v>98321</v>
      </c>
      <c r="O121" s="537">
        <v>98321</v>
      </c>
      <c r="P121" s="539">
        <v>1421275.7890000001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133766</v>
      </c>
      <c r="E122" s="537"/>
      <c r="F122" s="538">
        <v>2790423.1440000003</v>
      </c>
      <c r="G122" s="537">
        <v>65494</v>
      </c>
      <c r="H122" s="537">
        <v>275074.80000000005</v>
      </c>
      <c r="I122" s="538">
        <v>1709469.5999999999</v>
      </c>
      <c r="J122" s="537">
        <v>7747</v>
      </c>
      <c r="K122" s="537">
        <v>37500.9</v>
      </c>
      <c r="L122" s="537">
        <v>78291</v>
      </c>
      <c r="M122" s="537">
        <v>333571.79000000004</v>
      </c>
      <c r="N122" s="537">
        <v>285298</v>
      </c>
      <c r="O122" s="537">
        <v>570596</v>
      </c>
      <c r="P122" s="539">
        <v>4499892.7439999999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182613</v>
      </c>
      <c r="E123" s="543"/>
      <c r="F123" s="544">
        <v>3769978.7930000001</v>
      </c>
      <c r="G123" s="543">
        <v>84851</v>
      </c>
      <c r="H123" s="543">
        <v>317660.2</v>
      </c>
      <c r="I123" s="544">
        <v>2151189.7399999998</v>
      </c>
      <c r="J123" s="543">
        <v>8657</v>
      </c>
      <c r="K123" s="543">
        <v>39565.210000000006</v>
      </c>
      <c r="L123" s="543">
        <v>107498</v>
      </c>
      <c r="M123" s="543">
        <v>399685.27999999997</v>
      </c>
      <c r="N123" s="543">
        <v>383619</v>
      </c>
      <c r="O123" s="543">
        <v>668917</v>
      </c>
      <c r="P123" s="545">
        <v>5921168.5330000008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316379</v>
      </c>
      <c r="G128" s="549">
        <v>150345</v>
      </c>
      <c r="J128" s="549">
        <v>16404</v>
      </c>
      <c r="L128" s="549">
        <v>185789</v>
      </c>
    </row>
    <row r="131" spans="4:4">
      <c r="D131" s="549">
        <v>426928</v>
      </c>
    </row>
    <row r="132" spans="4:4">
      <c r="D132" s="549">
        <v>190097</v>
      </c>
    </row>
    <row r="135" spans="4:4">
      <c r="D135" s="549">
        <v>39796</v>
      </c>
    </row>
    <row r="136" spans="4:4">
      <c r="D136" s="549">
        <v>12096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553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45108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427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553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826</v>
      </c>
      <c r="L14" s="127">
        <v>0.14110429447852768</v>
      </c>
      <c r="M14" s="126" t="s">
        <v>826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826</v>
      </c>
      <c r="L17" s="127">
        <v>0.14193548387096766</v>
      </c>
      <c r="M17" s="126" t="s">
        <v>826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826</v>
      </c>
      <c r="L20" s="127">
        <v>9.5744680851063801E-2</v>
      </c>
      <c r="M20" s="126" t="s">
        <v>827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826</v>
      </c>
      <c r="L23" s="127">
        <v>8.7912087912087822E-2</v>
      </c>
      <c r="M23" s="126" t="s">
        <v>826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826</v>
      </c>
      <c r="L26" s="127">
        <v>7.8125E-2</v>
      </c>
      <c r="M26" s="132" t="s">
        <v>827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826</v>
      </c>
      <c r="L29" s="127">
        <v>0.10582010582010581</v>
      </c>
      <c r="M29" s="132" t="s">
        <v>827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>
        <v>222</v>
      </c>
      <c r="H32" s="125">
        <v>3150571.5469385353</v>
      </c>
      <c r="I32" s="126">
        <v>37</v>
      </c>
      <c r="J32" s="126">
        <v>385401.95232207701</v>
      </c>
      <c r="K32" s="132" t="s">
        <v>826</v>
      </c>
      <c r="L32" s="127">
        <v>0.19999999999999996</v>
      </c>
      <c r="M32" s="132" t="s">
        <v>826</v>
      </c>
      <c r="N32" s="127">
        <v>0.13937732899725952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434</v>
      </c>
      <c r="C51" s="146"/>
      <c r="D51" s="147">
        <v>1254</v>
      </c>
      <c r="E51" s="148"/>
      <c r="F51" s="147">
        <v>19970307.770787589</v>
      </c>
      <c r="G51" s="147">
        <v>1405</v>
      </c>
      <c r="H51" s="147">
        <v>20178858.329938535</v>
      </c>
      <c r="I51" s="149">
        <v>151</v>
      </c>
      <c r="J51" s="149">
        <v>208550.5591509454</v>
      </c>
      <c r="K51" s="126" t="s">
        <v>826</v>
      </c>
      <c r="L51" s="127">
        <v>0.12041467304625209</v>
      </c>
      <c r="M51" s="126" t="s">
        <v>826</v>
      </c>
      <c r="N51" s="127">
        <v>1.0443031802244596E-2</v>
      </c>
      <c r="O51" s="91"/>
      <c r="P51" s="91"/>
    </row>
    <row r="52" spans="1:16" s="93" customFormat="1" ht="20.100000000000001" customHeight="1">
      <c r="A52" s="98"/>
      <c r="B52" s="150" t="s">
        <v>115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8" priority="1" stopIfTrue="1">
      <formula>(G48&gt;0)</formula>
    </cfRule>
  </conditionalFormatting>
  <conditionalFormatting sqref="D14:D47">
    <cfRule type="expression" dxfId="157" priority="2" stopIfTrue="1">
      <formula>(ISNUMBER(G14))</formula>
    </cfRule>
  </conditionalFormatting>
  <conditionalFormatting sqref="F14:F48">
    <cfRule type="expression" dxfId="156" priority="3" stopIfTrue="1">
      <formula>ISNUMBER((H14))</formula>
    </cfRule>
  </conditionalFormatting>
  <conditionalFormatting sqref="K14:K51 M14:M51">
    <cfRule type="cellIs" dxfId="155" priority="4" stopIfTrue="1" operator="equal">
      <formula>"-"</formula>
    </cfRule>
  </conditionalFormatting>
  <conditionalFormatting sqref="L15 L48:L50 N15 I14:J51">
    <cfRule type="cellIs" dxfId="154" priority="5" stopIfTrue="1" operator="lessThan">
      <formula>0</formula>
    </cfRule>
  </conditionalFormatting>
  <conditionalFormatting sqref="L14 L16:L47 L51">
    <cfRule type="expression" dxfId="153" priority="6" stopIfTrue="1">
      <formula>IF($K14="-",1,0)</formula>
    </cfRule>
  </conditionalFormatting>
  <conditionalFormatting sqref="N14 N16:N51">
    <cfRule type="expression" dxfId="152" priority="7" stopIfTrue="1">
      <formula>IF($M14="-",1,0)</formula>
    </cfRule>
  </conditionalFormatting>
  <conditionalFormatting sqref="B14:B47">
    <cfRule type="expression" dxfId="151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554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45108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553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827</v>
      </c>
      <c r="P14" s="161">
        <v>1.6728065558980543</v>
      </c>
      <c r="Q14" s="160" t="s">
        <v>827</v>
      </c>
      <c r="R14" s="161">
        <v>0.90546982130030873</v>
      </c>
      <c r="S14" s="160" t="s">
        <v>827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827</v>
      </c>
      <c r="P16" s="161">
        <v>2.1215382704806052</v>
      </c>
      <c r="Q16" s="160" t="s">
        <v>827</v>
      </c>
      <c r="R16" s="161">
        <v>1.3449013376511942</v>
      </c>
      <c r="S16" s="160" t="s">
        <v>827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827</v>
      </c>
      <c r="P18" s="161">
        <v>9.5860638739112431</v>
      </c>
      <c r="Q18" s="160" t="s">
        <v>827</v>
      </c>
      <c r="R18" s="161">
        <v>8.7175446351353987</v>
      </c>
      <c r="S18" s="160" t="s">
        <v>827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826</v>
      </c>
      <c r="P20" s="161">
        <v>13.327028163093747</v>
      </c>
      <c r="Q20" s="160" t="s">
        <v>826</v>
      </c>
      <c r="R20" s="161">
        <v>13.789102161195178</v>
      </c>
      <c r="S20" s="160" t="s">
        <v>826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827</v>
      </c>
      <c r="P22" s="161">
        <v>12.012788565517884</v>
      </c>
      <c r="Q22" s="160" t="s">
        <v>827</v>
      </c>
      <c r="R22" s="161">
        <v>10.23759321631662</v>
      </c>
      <c r="S22" s="160" t="s">
        <v>827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827</v>
      </c>
      <c r="P24" s="161">
        <v>4.4825669128742751</v>
      </c>
      <c r="Q24" s="160" t="s">
        <v>827</v>
      </c>
      <c r="R24" s="161">
        <v>3.5755373349646624</v>
      </c>
      <c r="S24" s="160" t="s">
        <v>827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>
        <v>101917</v>
      </c>
      <c r="F26" s="157">
        <v>101917</v>
      </c>
      <c r="G26" s="157">
        <v>892883.7</v>
      </c>
      <c r="H26" s="157">
        <v>892883.7</v>
      </c>
      <c r="I26" s="158">
        <v>59323</v>
      </c>
      <c r="J26" s="158">
        <v>103138</v>
      </c>
      <c r="K26" s="159">
        <v>962745.23600000003</v>
      </c>
      <c r="L26" s="149">
        <v>505</v>
      </c>
      <c r="M26" s="149">
        <v>1221</v>
      </c>
      <c r="N26" s="149">
        <v>69861.53600000008</v>
      </c>
      <c r="O26" s="160" t="s">
        <v>826</v>
      </c>
      <c r="P26" s="161">
        <v>0.85858070658642038</v>
      </c>
      <c r="Q26" s="160" t="s">
        <v>826</v>
      </c>
      <c r="R26" s="161">
        <v>1.1980336940843994</v>
      </c>
      <c r="S26" s="160" t="s">
        <v>826</v>
      </c>
      <c r="T26" s="161">
        <v>7.824259307231185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802</v>
      </c>
      <c r="C40" s="146"/>
      <c r="D40" s="147">
        <v>394953</v>
      </c>
      <c r="E40" s="148">
        <v>0</v>
      </c>
      <c r="F40" s="147">
        <v>682437</v>
      </c>
      <c r="G40" s="148">
        <v>0</v>
      </c>
      <c r="H40" s="147">
        <v>6456773.6209999993</v>
      </c>
      <c r="I40" s="147">
        <v>383619</v>
      </c>
      <c r="J40" s="147">
        <v>668917</v>
      </c>
      <c r="K40" s="147">
        <v>5921168.5329999998</v>
      </c>
      <c r="L40" s="149">
        <v>-11334</v>
      </c>
      <c r="M40" s="149">
        <v>-13520</v>
      </c>
      <c r="N40" s="149">
        <v>-535605.08799999952</v>
      </c>
      <c r="O40" s="160" t="s">
        <v>827</v>
      </c>
      <c r="P40" s="161">
        <v>2.8697085475993367</v>
      </c>
      <c r="Q40" s="160" t="s">
        <v>827</v>
      </c>
      <c r="R40" s="161">
        <v>1.9811352549759187</v>
      </c>
      <c r="S40" s="160" t="s">
        <v>827</v>
      </c>
      <c r="T40" s="161">
        <v>8.2952434054370254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0" priority="1" stopIfTrue="1">
      <formula>(J14&gt;0)</formula>
    </cfRule>
  </conditionalFormatting>
  <conditionalFormatting sqref="D14 D16:D37 B15">
    <cfRule type="expression" dxfId="149" priority="2" stopIfTrue="1">
      <formula>(ISNUMBER(G14))</formula>
    </cfRule>
  </conditionalFormatting>
  <conditionalFormatting sqref="F14 F16:F37">
    <cfRule type="expression" dxfId="148" priority="3" stopIfTrue="1">
      <formula>(ISNUMBER(J14))</formula>
    </cfRule>
  </conditionalFormatting>
  <conditionalFormatting sqref="H14 H16:H37">
    <cfRule type="expression" dxfId="147" priority="4" stopIfTrue="1">
      <formula>(ISNUMBER(K14))</formula>
    </cfRule>
  </conditionalFormatting>
  <conditionalFormatting sqref="N14:N40">
    <cfRule type="cellIs" dxfId="146" priority="5" stopIfTrue="1" operator="lessThan">
      <formula>0</formula>
    </cfRule>
  </conditionalFormatting>
  <conditionalFormatting sqref="L14:M40">
    <cfRule type="cellIs" dxfId="145" priority="6" stopIfTrue="1" operator="lessThan">
      <formula>0</formula>
    </cfRule>
  </conditionalFormatting>
  <conditionalFormatting sqref="P15">
    <cfRule type="expression" dxfId="144" priority="7" stopIfTrue="1">
      <formula>IF($O15=""-"",1,0)</formula>
    </cfRule>
  </conditionalFormatting>
  <conditionalFormatting sqref="P14 P16:P40">
    <cfRule type="expression" dxfId="143" priority="8" stopIfTrue="1">
      <formula>IF($L14&lt;0,1,0)</formula>
    </cfRule>
  </conditionalFormatting>
  <conditionalFormatting sqref="O14:O40">
    <cfRule type="expression" dxfId="142" priority="9" stopIfTrue="1">
      <formula>IF(L14&lt;0,1,0)</formula>
    </cfRule>
  </conditionalFormatting>
  <conditionalFormatting sqref="Q14:Q40">
    <cfRule type="expression" dxfId="141" priority="10" stopIfTrue="1">
      <formula>IF(M14&lt;0,1,0)</formula>
    </cfRule>
  </conditionalFormatting>
  <conditionalFormatting sqref="R14:R40">
    <cfRule type="expression" dxfId="140" priority="11" stopIfTrue="1">
      <formula>IF($M14&lt;0,1,0)</formula>
    </cfRule>
  </conditionalFormatting>
  <conditionalFormatting sqref="S14:S40">
    <cfRule type="expression" dxfId="139" priority="12" stopIfTrue="1">
      <formula>IF(N14&lt;0,1,0)</formula>
    </cfRule>
  </conditionalFormatting>
  <conditionalFormatting sqref="T14:T40">
    <cfRule type="expression" dxfId="138" priority="13" stopIfTrue="1">
      <formula>IF($N14&lt;0,1,0)</formula>
    </cfRule>
  </conditionalFormatting>
  <conditionalFormatting sqref="B14 B16:B36">
    <cfRule type="expression" dxfId="137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556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45108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327</v>
      </c>
      <c r="H8" s="743"/>
      <c r="I8" s="742" t="s">
        <v>555</v>
      </c>
      <c r="J8" s="743"/>
      <c r="K8" s="742" t="s">
        <v>355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313</v>
      </c>
      <c r="D9" s="746" t="s">
        <v>231</v>
      </c>
      <c r="E9" s="745" t="s">
        <v>313</v>
      </c>
      <c r="F9" s="746" t="s">
        <v>231</v>
      </c>
      <c r="G9" s="745" t="s">
        <v>313</v>
      </c>
      <c r="H9" s="746" t="s">
        <v>231</v>
      </c>
      <c r="I9" s="745" t="s">
        <v>313</v>
      </c>
      <c r="J9" s="746" t="s">
        <v>231</v>
      </c>
      <c r="K9" s="745" t="s">
        <v>313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308</v>
      </c>
      <c r="C10" s="740">
        <v>175.81723339004748</v>
      </c>
      <c r="D10" s="741">
        <v>127.11198435963662</v>
      </c>
      <c r="E10" s="740">
        <v>234.45340721069854</v>
      </c>
      <c r="F10" s="741">
        <v>101.89979320386885</v>
      </c>
      <c r="G10" s="740">
        <v>275</v>
      </c>
      <c r="H10" s="741" t="s">
        <v>328</v>
      </c>
      <c r="I10" s="388">
        <v>0.33350640713682345</v>
      </c>
      <c r="J10" s="389">
        <v>-0.19834629506243229</v>
      </c>
      <c r="K10" s="388">
        <v>-0.14744215559745988</v>
      </c>
      <c r="L10" s="390" t="s">
        <v>35</v>
      </c>
      <c r="M10" s="3"/>
      <c r="N10" s="4"/>
      <c r="P10" s="213">
        <v>1.3831680330991418</v>
      </c>
      <c r="Q10" s="213">
        <v>2.3008231895194564</v>
      </c>
    </row>
    <row r="11" spans="1:22" ht="43.15" customHeight="1">
      <c r="A11" s="76"/>
      <c r="B11" s="479" t="s">
        <v>320</v>
      </c>
      <c r="C11" s="432">
        <v>527.61112835756467</v>
      </c>
      <c r="D11" s="429">
        <v>272.5</v>
      </c>
      <c r="E11" s="428">
        <v>357.44793807313192</v>
      </c>
      <c r="F11" s="429">
        <v>250</v>
      </c>
      <c r="G11" s="428">
        <v>400</v>
      </c>
      <c r="H11" s="429" t="s">
        <v>328</v>
      </c>
      <c r="I11" s="388">
        <v>-0.32251630251648578</v>
      </c>
      <c r="J11" s="389">
        <v>-8.256880733944949E-2</v>
      </c>
      <c r="K11" s="388">
        <v>-0.10638015481717022</v>
      </c>
      <c r="L11" s="390" t="s">
        <v>35</v>
      </c>
      <c r="M11" s="3"/>
      <c r="N11" s="4"/>
      <c r="P11" s="213">
        <v>1.9361876270002374</v>
      </c>
      <c r="Q11" s="213">
        <v>1.4297917522925276</v>
      </c>
    </row>
    <row r="12" spans="1:22" ht="43.15" customHeight="1">
      <c r="A12" s="76"/>
      <c r="B12" s="480" t="s">
        <v>321</v>
      </c>
      <c r="C12" s="430">
        <v>175.00051778921741</v>
      </c>
      <c r="D12" s="431">
        <v>71.326988987731895</v>
      </c>
      <c r="E12" s="430">
        <v>142.62131687964776</v>
      </c>
      <c r="F12" s="431">
        <v>71</v>
      </c>
      <c r="G12" s="430" t="s">
        <v>328</v>
      </c>
      <c r="H12" s="431" t="s">
        <v>328</v>
      </c>
      <c r="I12" s="388">
        <v>-0.18502345775096141</v>
      </c>
      <c r="J12" s="389">
        <v>-4.5843655027710817E-3</v>
      </c>
      <c r="K12" s="388" t="s">
        <v>35</v>
      </c>
      <c r="L12" s="390" t="s">
        <v>35</v>
      </c>
      <c r="M12" s="3"/>
      <c r="N12" s="4"/>
      <c r="P12" s="213">
        <v>2.4534964993309498</v>
      </c>
      <c r="Q12" s="213">
        <v>2.0087509419668699</v>
      </c>
    </row>
    <row r="13" spans="1:22" ht="43.15" customHeight="1">
      <c r="A13" s="76"/>
      <c r="B13" s="481" t="s">
        <v>322</v>
      </c>
      <c r="C13" s="430">
        <v>329.41068353486082</v>
      </c>
      <c r="D13" s="431">
        <v>130.71492307437825</v>
      </c>
      <c r="E13" s="430">
        <v>332.43531893416531</v>
      </c>
      <c r="F13" s="431">
        <v>124</v>
      </c>
      <c r="G13" s="430">
        <v>400</v>
      </c>
      <c r="H13" s="431" t="s">
        <v>328</v>
      </c>
      <c r="I13" s="388">
        <v>9.1819590270951768E-3</v>
      </c>
      <c r="J13" s="389">
        <v>-5.1370745714759636E-2</v>
      </c>
      <c r="K13" s="388">
        <v>-0.16891170266458677</v>
      </c>
      <c r="L13" s="390" t="s">
        <v>35</v>
      </c>
      <c r="M13" s="3"/>
      <c r="N13" s="4"/>
      <c r="P13" s="213">
        <v>2.5200694441553737</v>
      </c>
      <c r="Q13" s="213">
        <v>2.6809299914045588</v>
      </c>
    </row>
    <row r="14" spans="1:22" ht="43.15" customHeight="1">
      <c r="A14" s="76"/>
      <c r="B14" s="481" t="s">
        <v>449</v>
      </c>
      <c r="C14" s="430">
        <v>254.5119532880567</v>
      </c>
      <c r="D14" s="431">
        <v>254.69142328718337</v>
      </c>
      <c r="E14" s="430">
        <v>292.21702508356708</v>
      </c>
      <c r="F14" s="431">
        <v>234</v>
      </c>
      <c r="G14" s="430">
        <v>320</v>
      </c>
      <c r="H14" s="431" t="s">
        <v>329</v>
      </c>
      <c r="I14" s="388">
        <v>0.14814656564611628</v>
      </c>
      <c r="J14" s="389">
        <v>-8.1241146718365354E-2</v>
      </c>
      <c r="K14" s="388">
        <v>-8.682179661385292E-2</v>
      </c>
      <c r="L14" s="390" t="s">
        <v>35</v>
      </c>
      <c r="M14" s="3"/>
      <c r="N14" s="4"/>
      <c r="P14" s="213">
        <v>0.99929534337352111</v>
      </c>
      <c r="Q14" s="213">
        <v>1.2487907054853293</v>
      </c>
    </row>
    <row r="15" spans="1:22" ht="43.15" customHeight="1">
      <c r="A15" s="76"/>
      <c r="B15" s="481" t="s">
        <v>316</v>
      </c>
      <c r="C15" s="482">
        <v>501.96160015935027</v>
      </c>
      <c r="D15" s="429" t="s">
        <v>392</v>
      </c>
      <c r="E15" s="430">
        <v>711.34145860676176</v>
      </c>
      <c r="F15" s="429" t="s">
        <v>392</v>
      </c>
      <c r="G15" s="430" t="s">
        <v>328</v>
      </c>
      <c r="H15" s="431" t="s">
        <v>328</v>
      </c>
      <c r="I15" s="388">
        <v>0.41712325879298895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363</v>
      </c>
      <c r="C17" s="430">
        <v>91.106978024159602</v>
      </c>
      <c r="D17" s="431">
        <v>25</v>
      </c>
      <c r="E17" s="430">
        <v>82.344114499329393</v>
      </c>
      <c r="F17" s="431">
        <v>22</v>
      </c>
      <c r="G17" s="430">
        <v>96</v>
      </c>
      <c r="H17" s="431" t="s">
        <v>328</v>
      </c>
      <c r="I17" s="388">
        <v>-9.6182133518976864E-2</v>
      </c>
      <c r="J17" s="389">
        <v>-0.12</v>
      </c>
      <c r="K17" s="388">
        <v>-0.14224880729865219</v>
      </c>
      <c r="L17" s="390" t="s">
        <v>35</v>
      </c>
      <c r="M17" s="3"/>
      <c r="N17" s="4"/>
      <c r="P17" s="213">
        <v>3.6442791209663841</v>
      </c>
      <c r="Q17" s="213">
        <v>3.7429142954240633</v>
      </c>
    </row>
    <row r="18" spans="1:17" ht="43.15" customHeight="1">
      <c r="A18" s="76"/>
      <c r="B18" s="481" t="s">
        <v>323</v>
      </c>
      <c r="C18" s="430">
        <v>28.091787670631067</v>
      </c>
      <c r="D18" s="431">
        <v>15</v>
      </c>
      <c r="E18" s="430">
        <v>25.807583103968341</v>
      </c>
      <c r="F18" s="431">
        <v>14</v>
      </c>
      <c r="G18" s="430" t="s">
        <v>328</v>
      </c>
      <c r="H18" s="431" t="s">
        <v>328</v>
      </c>
      <c r="I18" s="388">
        <v>-8.1312182529799548E-2</v>
      </c>
      <c r="J18" s="389">
        <v>-6.6666666666666652E-2</v>
      </c>
      <c r="K18" s="388" t="s">
        <v>35</v>
      </c>
      <c r="L18" s="390" t="s">
        <v>35</v>
      </c>
      <c r="M18" s="3"/>
      <c r="N18" s="4"/>
      <c r="P18" s="213">
        <v>1.8727858447087378</v>
      </c>
      <c r="Q18" s="213">
        <v>1.8433987931405957</v>
      </c>
    </row>
    <row r="19" spans="1:17" ht="43.15" customHeight="1">
      <c r="A19" s="76"/>
      <c r="B19" s="481" t="s">
        <v>324</v>
      </c>
      <c r="C19" s="430">
        <v>96.76337161970271</v>
      </c>
      <c r="D19" s="431">
        <v>103.4483643298306</v>
      </c>
      <c r="E19" s="430">
        <v>83.890162674135908</v>
      </c>
      <c r="F19" s="431">
        <v>87.385943351651733</v>
      </c>
      <c r="G19" s="430">
        <v>100</v>
      </c>
      <c r="H19" s="431" t="s">
        <v>328</v>
      </c>
      <c r="I19" s="388">
        <v>-0.13303803629498157</v>
      </c>
      <c r="J19" s="389">
        <v>-0.15526993667068612</v>
      </c>
      <c r="K19" s="388">
        <v>-0.16109837325864096</v>
      </c>
      <c r="L19" s="390" t="s">
        <v>35</v>
      </c>
      <c r="M19" s="3"/>
      <c r="N19" s="4"/>
      <c r="P19" s="213">
        <v>0.93537845906568684</v>
      </c>
      <c r="Q19" s="213">
        <v>0.95999607553072497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301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317</v>
      </c>
      <c r="C29" s="31"/>
      <c r="D29" s="74" t="s">
        <v>330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332</v>
      </c>
      <c r="C30" s="31"/>
      <c r="D30" s="74" t="s">
        <v>331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318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6" priority="3" operator="lessThanOrEqual">
      <formula>0</formula>
    </cfRule>
  </conditionalFormatting>
  <conditionalFormatting sqref="I15:L16 I18:L21">
    <cfRule type="cellIs" dxfId="135" priority="2" operator="lessThanOrEqual">
      <formula>0</formula>
    </cfRule>
  </conditionalFormatting>
  <conditionalFormatting sqref="I17:L17">
    <cfRule type="cellIs" dxfId="134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557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45108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134</v>
      </c>
      <c r="C6" s="577">
        <v>147</v>
      </c>
      <c r="D6" s="578">
        <v>9.7014925373134275E-2</v>
      </c>
      <c r="E6" s="576">
        <v>30697.614942528737</v>
      </c>
      <c r="F6" s="577">
        <v>16921.538011695906</v>
      </c>
      <c r="G6" s="578">
        <v>-0.44876701192011292</v>
      </c>
      <c r="H6" s="576">
        <v>6357.9971379310355</v>
      </c>
      <c r="I6" s="577">
        <v>6967.6223801169608</v>
      </c>
      <c r="J6" s="578">
        <v>9.5883220605585961E-2</v>
      </c>
      <c r="K6" s="579">
        <v>95.142528735637129</v>
      </c>
      <c r="L6" s="580">
        <v>106.1514619883107</v>
      </c>
      <c r="M6" s="581">
        <v>0.11570990806081038</v>
      </c>
      <c r="P6" s="209"/>
    </row>
    <row r="7" spans="1:16" ht="29.45" customHeight="1">
      <c r="A7" s="559" t="s">
        <v>130</v>
      </c>
      <c r="B7" s="576">
        <v>173</v>
      </c>
      <c r="C7" s="577">
        <v>192</v>
      </c>
      <c r="D7" s="567">
        <v>0.10982658959537561</v>
      </c>
      <c r="E7" s="569">
        <v>54614.351063829788</v>
      </c>
      <c r="F7" s="561">
        <v>53740.767857142855</v>
      </c>
      <c r="G7" s="567">
        <v>-1.5995488176101302E-2</v>
      </c>
      <c r="H7" s="569">
        <v>7517.0115531914898</v>
      </c>
      <c r="I7" s="561">
        <v>4998.9994508928567</v>
      </c>
      <c r="J7" s="567">
        <v>-0.33497515395324406</v>
      </c>
      <c r="K7" s="571">
        <v>43.869503546101811</v>
      </c>
      <c r="L7" s="562">
        <v>44.981026785715585</v>
      </c>
      <c r="M7" s="572">
        <v>2.533703711612989E-2</v>
      </c>
      <c r="P7" s="209"/>
    </row>
    <row r="8" spans="1:16" ht="29.45" customHeight="1">
      <c r="A8" s="559" t="s">
        <v>58</v>
      </c>
      <c r="B8" s="576">
        <v>186</v>
      </c>
      <c r="C8" s="577">
        <v>216</v>
      </c>
      <c r="D8" s="567">
        <v>0.16129032258064524</v>
      </c>
      <c r="E8" s="569">
        <v>16088.469135802468</v>
      </c>
      <c r="F8" s="561">
        <v>17796.25</v>
      </c>
      <c r="G8" s="567">
        <v>0.10614937007257708</v>
      </c>
      <c r="H8" s="569">
        <v>17414.266641975311</v>
      </c>
      <c r="I8" s="561">
        <v>15789.623274193544</v>
      </c>
      <c r="J8" s="567">
        <v>-9.3293814846370338E-2</v>
      </c>
      <c r="K8" s="571">
        <v>93.454218106993252</v>
      </c>
      <c r="L8" s="562">
        <v>87.178830645153454</v>
      </c>
      <c r="M8" s="572">
        <v>-6.7149322833724545E-2</v>
      </c>
      <c r="P8" s="209"/>
    </row>
    <row r="9" spans="1:16" ht="29.45" customHeight="1">
      <c r="A9" s="559" t="s">
        <v>59</v>
      </c>
      <c r="B9" s="576">
        <v>130</v>
      </c>
      <c r="C9" s="577">
        <v>141</v>
      </c>
      <c r="D9" s="567">
        <v>8.4615384615384537E-2</v>
      </c>
      <c r="E9" s="569">
        <v>26061.178571428572</v>
      </c>
      <c r="F9" s="561">
        <v>27776.565217391304</v>
      </c>
      <c r="G9" s="567">
        <v>6.5821529953497437E-2</v>
      </c>
      <c r="H9" s="569">
        <v>32558.841660714283</v>
      </c>
      <c r="I9" s="561">
        <v>34505.426844720489</v>
      </c>
      <c r="J9" s="567">
        <v>5.9786684191377892E-2</v>
      </c>
      <c r="K9" s="571">
        <v>141.85699404761701</v>
      </c>
      <c r="L9" s="562">
        <v>180.79803312628897</v>
      </c>
      <c r="M9" s="572">
        <v>0.27450912336123978</v>
      </c>
      <c r="P9" s="209"/>
    </row>
    <row r="10" spans="1:16" ht="29.45" customHeight="1">
      <c r="A10" s="1191" t="s">
        <v>455</v>
      </c>
      <c r="B10" s="576">
        <v>109</v>
      </c>
      <c r="C10" s="577">
        <v>94</v>
      </c>
      <c r="D10" s="567">
        <v>-0.13761467889908252</v>
      </c>
      <c r="E10" s="569">
        <v>11067.901098901099</v>
      </c>
      <c r="F10" s="561">
        <v>11988.439252336449</v>
      </c>
      <c r="G10" s="567">
        <v>8.3171881028711869E-2</v>
      </c>
      <c r="H10" s="569">
        <v>5398.0433956043962</v>
      </c>
      <c r="I10" s="561">
        <v>6221.4861495327077</v>
      </c>
      <c r="J10" s="567">
        <v>0.15254467101891733</v>
      </c>
      <c r="K10" s="571">
        <v>35.239560439562872</v>
      </c>
      <c r="L10" s="562">
        <v>30.40887850466256</v>
      </c>
      <c r="M10" s="572">
        <v>-0.13708121993136402</v>
      </c>
      <c r="P10" s="209"/>
    </row>
    <row r="11" spans="1:16" ht="29.45" customHeight="1">
      <c r="A11" s="590" t="s">
        <v>387</v>
      </c>
      <c r="B11" s="569">
        <v>61</v>
      </c>
      <c r="C11" s="561">
        <v>108</v>
      </c>
      <c r="D11" s="567">
        <v>0.77049180327868849</v>
      </c>
      <c r="E11" s="569">
        <v>18278.039215686276</v>
      </c>
      <c r="F11" s="561">
        <v>16690.491803278688</v>
      </c>
      <c r="G11" s="567">
        <v>-8.6855454990223957E-2</v>
      </c>
      <c r="H11" s="569">
        <v>8643.9845098039223</v>
      </c>
      <c r="I11" s="561">
        <v>5260.8336229508204</v>
      </c>
      <c r="J11" s="567">
        <v>-0.39138789328184997</v>
      </c>
      <c r="K11" s="571">
        <v>24.988888888893758</v>
      </c>
      <c r="L11" s="562">
        <v>18.420901639345026</v>
      </c>
      <c r="M11" s="572">
        <v>-0.2628363061179505</v>
      </c>
      <c r="P11" s="209"/>
    </row>
    <row r="12" spans="1:16" ht="29.45" customHeight="1">
      <c r="A12" s="590" t="s">
        <v>386</v>
      </c>
      <c r="B12" s="569">
        <v>303</v>
      </c>
      <c r="C12" s="561">
        <v>357</v>
      </c>
      <c r="D12" s="567">
        <v>0.17821782178217815</v>
      </c>
      <c r="E12" s="569">
        <v>55377.521400778212</v>
      </c>
      <c r="F12" s="561">
        <v>54933.941463414631</v>
      </c>
      <c r="G12" s="567">
        <v>-8.0101081836672083E-3</v>
      </c>
      <c r="H12" s="569">
        <v>19916.661560311284</v>
      </c>
      <c r="I12" s="561">
        <v>15039.120648780488</v>
      </c>
      <c r="J12" s="567">
        <v>-0.24489751441328222</v>
      </c>
      <c r="K12" s="571">
        <v>21.696887159538644</v>
      </c>
      <c r="L12" s="562">
        <v>19.756869918696168</v>
      </c>
      <c r="M12" s="572">
        <v>-8.9414542582878398E-2</v>
      </c>
      <c r="P12" s="209"/>
    </row>
    <row r="13" spans="1:16" ht="29.45" customHeight="1">
      <c r="A13" s="787" t="s">
        <v>436</v>
      </c>
      <c r="B13" s="575">
        <v>158</v>
      </c>
      <c r="C13" s="563">
        <v>150</v>
      </c>
      <c r="D13" s="568">
        <v>-5.0632911392405111E-2</v>
      </c>
      <c r="E13" s="566">
        <v>29446.34375</v>
      </c>
      <c r="F13" s="564">
        <v>29513.115606936415</v>
      </c>
      <c r="G13" s="567">
        <v>2.2675771736997419E-3</v>
      </c>
      <c r="H13" s="570">
        <v>22452.335516961964</v>
      </c>
      <c r="I13" s="564">
        <v>16412.551735087549</v>
      </c>
      <c r="J13" s="568">
        <v>-0.26900470008171606</v>
      </c>
      <c r="K13" s="573">
        <v>92.573828125006457</v>
      </c>
      <c r="L13" s="565">
        <v>98.461111111104003</v>
      </c>
      <c r="M13" s="574">
        <v>6.3595544284370531E-2</v>
      </c>
      <c r="P13" s="209"/>
    </row>
    <row r="14" spans="1:16" ht="29.45" customHeight="1" thickBot="1">
      <c r="A14" s="560" t="s">
        <v>3</v>
      </c>
      <c r="B14" s="582">
        <v>1254</v>
      </c>
      <c r="C14" s="583">
        <v>1405</v>
      </c>
      <c r="D14" s="587">
        <v>0.12041467304625209</v>
      </c>
      <c r="E14" s="586">
        <v>33620.984097287183</v>
      </c>
      <c r="F14" s="583">
        <v>33889.047029702968</v>
      </c>
      <c r="G14" s="588">
        <v>7.9730840608385201E-3</v>
      </c>
      <c r="H14" s="586">
        <v>16094.610080609104</v>
      </c>
      <c r="I14" s="583">
        <v>14379.304555315251</v>
      </c>
      <c r="J14" s="587">
        <v>-0.10657639524678286</v>
      </c>
      <c r="K14" s="589">
        <v>68.861443716872316</v>
      </c>
      <c r="L14" s="584">
        <v>66.401124174915125</v>
      </c>
      <c r="M14" s="585">
        <v>-3.5728550102332002E-2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3" priority="16" operator="lessThan">
      <formula>0</formula>
    </cfRule>
  </conditionalFormatting>
  <conditionalFormatting sqref="G6:G7 G14">
    <cfRule type="cellIs" dxfId="132" priority="15" operator="lessThanOrEqual">
      <formula>0</formula>
    </cfRule>
  </conditionalFormatting>
  <conditionalFormatting sqref="J6:J7 J14">
    <cfRule type="cellIs" dxfId="131" priority="14" operator="lessThanOrEqual">
      <formula>0</formula>
    </cfRule>
  </conditionalFormatting>
  <conditionalFormatting sqref="M6:M7 M14">
    <cfRule type="cellIs" dxfId="130" priority="13" operator="lessThanOrEqual">
      <formula>0</formula>
    </cfRule>
  </conditionalFormatting>
  <conditionalFormatting sqref="D8:D9">
    <cfRule type="cellIs" dxfId="129" priority="12" operator="lessThan">
      <formula>0</formula>
    </cfRule>
  </conditionalFormatting>
  <conditionalFormatting sqref="G8:G9">
    <cfRule type="cellIs" dxfId="128" priority="11" operator="lessThanOrEqual">
      <formula>0</formula>
    </cfRule>
  </conditionalFormatting>
  <conditionalFormatting sqref="J8:J9">
    <cfRule type="cellIs" dxfId="127" priority="10" operator="lessThanOrEqual">
      <formula>0</formula>
    </cfRule>
  </conditionalFormatting>
  <conditionalFormatting sqref="M8:M9">
    <cfRule type="cellIs" dxfId="126" priority="9" operator="lessThanOrEqual">
      <formula>0</formula>
    </cfRule>
  </conditionalFormatting>
  <conditionalFormatting sqref="D10:D11">
    <cfRule type="cellIs" dxfId="125" priority="8" operator="lessThan">
      <formula>0</formula>
    </cfRule>
  </conditionalFormatting>
  <conditionalFormatting sqref="G10:G11">
    <cfRule type="cellIs" dxfId="124" priority="7" operator="lessThanOrEqual">
      <formula>0</formula>
    </cfRule>
  </conditionalFormatting>
  <conditionalFormatting sqref="J10:J11">
    <cfRule type="cellIs" dxfId="123" priority="6" operator="lessThanOrEqual">
      <formula>0</formula>
    </cfRule>
  </conditionalFormatting>
  <conditionalFormatting sqref="M10:M11">
    <cfRule type="cellIs" dxfId="122" priority="5" operator="lessThanOrEqual">
      <formula>0</formula>
    </cfRule>
  </conditionalFormatting>
  <conditionalFormatting sqref="D12:D13">
    <cfRule type="cellIs" dxfId="121" priority="4" operator="lessThan">
      <formula>0</formula>
    </cfRule>
  </conditionalFormatting>
  <conditionalFormatting sqref="G12:G13">
    <cfRule type="cellIs" dxfId="120" priority="3" operator="lessThanOrEqual">
      <formula>0</formula>
    </cfRule>
  </conditionalFormatting>
  <conditionalFormatting sqref="J12:J13">
    <cfRule type="cellIs" dxfId="119" priority="2" operator="lessThanOrEqual">
      <formula>0</formula>
    </cfRule>
  </conditionalFormatting>
  <conditionalFormatting sqref="M12:M13">
    <cfRule type="cellIs" dxfId="118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545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802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348</v>
      </c>
      <c r="D10" s="867">
        <v>653494.00100000005</v>
      </c>
      <c r="E10" s="867">
        <v>685559.13299999991</v>
      </c>
      <c r="F10" s="868">
        <v>4.9067217068454516</v>
      </c>
      <c r="G10" s="1333">
        <v>32065.131999999867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292173.88500000001</v>
      </c>
      <c r="E11" s="870">
        <v>395917.50900000002</v>
      </c>
      <c r="F11" s="871">
        <v>35.50749376522819</v>
      </c>
      <c r="G11" s="1335">
        <v>103743.62400000001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137</v>
      </c>
      <c r="D12" s="870">
        <v>80283.785999999993</v>
      </c>
      <c r="E12" s="870">
        <v>116502.57299999997</v>
      </c>
      <c r="F12" s="871">
        <v>45.113451675036842</v>
      </c>
      <c r="G12" s="1335">
        <v>36218.786999999982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251</v>
      </c>
      <c r="D13" s="870">
        <v>133014.63</v>
      </c>
      <c r="E13" s="870">
        <v>67875.640000000014</v>
      </c>
      <c r="F13" s="871">
        <v>-48.971297367815851</v>
      </c>
      <c r="G13" s="1335">
        <v>-65138.989999999991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43704.347999999998</v>
      </c>
      <c r="E14" s="870">
        <v>30021.170000000002</v>
      </c>
      <c r="F14" s="871">
        <v>-31.308505048513702</v>
      </c>
      <c r="G14" s="1335">
        <v>-13683.177999999996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571</v>
      </c>
      <c r="D15" s="870">
        <v>6009.12</v>
      </c>
      <c r="E15" s="870">
        <v>23335.360000000001</v>
      </c>
      <c r="F15" s="871">
        <v>288.33240141651356</v>
      </c>
      <c r="G15" s="1335">
        <v>17326.240000000002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596</v>
      </c>
      <c r="D16" s="870">
        <v>8000</v>
      </c>
      <c r="E16" s="870">
        <v>22060</v>
      </c>
      <c r="F16" s="871">
        <v>175.74999999999997</v>
      </c>
      <c r="G16" s="1335">
        <v>14060</v>
      </c>
      <c r="H16" s="858"/>
      <c r="I16" s="858"/>
      <c r="J16" s="872"/>
      <c r="K16" s="873"/>
    </row>
    <row r="17" spans="1:11" ht="23.25" customHeight="1">
      <c r="A17" s="858"/>
      <c r="B17" s="859"/>
      <c r="C17" s="1334" t="s">
        <v>136</v>
      </c>
      <c r="D17" s="870">
        <v>3501.0859999999998</v>
      </c>
      <c r="E17" s="870">
        <v>11544.616000000002</v>
      </c>
      <c r="F17" s="871">
        <v>229.74385662048871</v>
      </c>
      <c r="G17" s="1335">
        <v>8043.5300000000025</v>
      </c>
      <c r="H17" s="858"/>
      <c r="I17" s="858"/>
      <c r="J17" s="872"/>
      <c r="K17" s="873"/>
    </row>
    <row r="18" spans="1:11" ht="23.25" customHeight="1">
      <c r="A18" s="858"/>
      <c r="B18" s="859"/>
      <c r="C18" s="1334" t="s">
        <v>561</v>
      </c>
      <c r="D18" s="870">
        <v>15000</v>
      </c>
      <c r="E18" s="870">
        <v>8000</v>
      </c>
      <c r="F18" s="871">
        <v>-46.666666666666664</v>
      </c>
      <c r="G18" s="1335">
        <v>-7000</v>
      </c>
      <c r="H18" s="858"/>
      <c r="I18" s="858"/>
      <c r="J18" s="872"/>
      <c r="K18" s="873"/>
    </row>
    <row r="19" spans="1:11" ht="23.25" customHeight="1">
      <c r="A19" s="858"/>
      <c r="B19" s="859"/>
      <c r="C19" s="1334" t="s">
        <v>801</v>
      </c>
      <c r="D19" s="870">
        <v>0</v>
      </c>
      <c r="E19" s="870">
        <v>7200</v>
      </c>
      <c r="F19" s="871" t="s">
        <v>36</v>
      </c>
      <c r="G19" s="1335">
        <v>7200</v>
      </c>
      <c r="H19" s="858"/>
      <c r="I19" s="858"/>
      <c r="J19" s="872"/>
      <c r="K19" s="873"/>
    </row>
    <row r="20" spans="1:11" ht="23.25" customHeight="1">
      <c r="A20" s="858"/>
      <c r="B20" s="859"/>
      <c r="C20" s="1334" t="s">
        <v>597</v>
      </c>
      <c r="D20" s="870">
        <v>677.04</v>
      </c>
      <c r="E20" s="870">
        <v>2985.9749999999999</v>
      </c>
      <c r="F20" s="871">
        <v>341.03376462247434</v>
      </c>
      <c r="G20" s="1335">
        <v>2308.9349999999999</v>
      </c>
      <c r="H20" s="858"/>
      <c r="I20" s="858"/>
      <c r="J20" s="872"/>
      <c r="K20" s="873"/>
    </row>
    <row r="21" spans="1:11" ht="23.25" customHeight="1">
      <c r="A21" s="858"/>
      <c r="B21" s="859"/>
      <c r="C21" s="1334" t="s">
        <v>598</v>
      </c>
      <c r="D21" s="870">
        <v>0</v>
      </c>
      <c r="E21" s="870">
        <v>116.29</v>
      </c>
      <c r="F21" s="871" t="s">
        <v>36</v>
      </c>
      <c r="G21" s="1335">
        <v>116.29</v>
      </c>
      <c r="H21" s="858"/>
      <c r="I21" s="858"/>
      <c r="J21" s="872"/>
      <c r="K21" s="873"/>
    </row>
    <row r="22" spans="1:11" ht="23.25" customHeight="1">
      <c r="A22" s="858"/>
      <c r="B22" s="859"/>
      <c r="C22" s="1334" t="s">
        <v>570</v>
      </c>
      <c r="D22" s="870">
        <v>45960.200000000004</v>
      </c>
      <c r="E22" s="870">
        <v>0</v>
      </c>
      <c r="F22" s="871">
        <v>-100</v>
      </c>
      <c r="G22" s="1335">
        <v>-45960.200000000004</v>
      </c>
      <c r="H22" s="858"/>
      <c r="I22" s="858"/>
      <c r="J22" s="872"/>
      <c r="K22" s="873"/>
    </row>
    <row r="23" spans="1:11" ht="23.25" customHeight="1">
      <c r="A23" s="858"/>
      <c r="B23" s="859"/>
      <c r="C23" s="1334" t="s">
        <v>595</v>
      </c>
      <c r="D23" s="870">
        <v>9526.1</v>
      </c>
      <c r="E23" s="870">
        <v>0</v>
      </c>
      <c r="F23" s="871">
        <v>-100</v>
      </c>
      <c r="G23" s="1335">
        <v>-9526.1</v>
      </c>
      <c r="H23" s="858"/>
      <c r="I23" s="858"/>
      <c r="J23" s="872"/>
      <c r="K23" s="873"/>
    </row>
    <row r="24" spans="1:11" ht="23.25" customHeight="1">
      <c r="A24" s="858"/>
      <c r="B24" s="859"/>
      <c r="C24" s="1334" t="s">
        <v>562</v>
      </c>
      <c r="D24" s="870">
        <v>7060.43</v>
      </c>
      <c r="E24" s="870">
        <v>0</v>
      </c>
      <c r="F24" s="871">
        <v>-100</v>
      </c>
      <c r="G24" s="1335">
        <v>-7060.43</v>
      </c>
      <c r="H24" s="858"/>
      <c r="I24" s="858"/>
      <c r="J24" s="872"/>
      <c r="K24" s="873"/>
    </row>
    <row r="25" spans="1:11" ht="23.25" customHeight="1">
      <c r="A25" s="858"/>
      <c r="B25" s="859"/>
      <c r="C25" s="1334" t="s">
        <v>372</v>
      </c>
      <c r="D25" s="870">
        <v>5079.97</v>
      </c>
      <c r="E25" s="870">
        <v>0</v>
      </c>
      <c r="F25" s="871">
        <v>-100</v>
      </c>
      <c r="G25" s="1335">
        <v>-5079.97</v>
      </c>
      <c r="H25" s="858"/>
      <c r="I25" s="858"/>
      <c r="J25" s="872"/>
      <c r="K25" s="873"/>
    </row>
    <row r="26" spans="1:11" ht="23.25" customHeight="1">
      <c r="A26" s="858"/>
      <c r="B26" s="859"/>
      <c r="C26" s="1334" t="s">
        <v>602</v>
      </c>
      <c r="D26" s="870">
        <v>2758.32</v>
      </c>
      <c r="E26" s="870">
        <v>0</v>
      </c>
      <c r="F26" s="871">
        <v>-100</v>
      </c>
      <c r="G26" s="1335">
        <v>-2758.32</v>
      </c>
      <c r="H26" s="858"/>
      <c r="I26" s="858"/>
      <c r="J26" s="872"/>
      <c r="K26" s="873"/>
    </row>
    <row r="27" spans="1:11" ht="23.25" customHeight="1">
      <c r="A27" s="858"/>
      <c r="B27" s="859"/>
      <c r="C27" s="1334" t="s">
        <v>800</v>
      </c>
      <c r="D27" s="870">
        <v>112</v>
      </c>
      <c r="E27" s="870">
        <v>0</v>
      </c>
      <c r="F27" s="871">
        <v>-100</v>
      </c>
      <c r="G27" s="1335">
        <v>-112</v>
      </c>
      <c r="H27" s="858"/>
      <c r="I27" s="858"/>
      <c r="J27" s="872"/>
      <c r="K27" s="873"/>
    </row>
    <row r="28" spans="1:11" ht="23.25" customHeight="1">
      <c r="A28" s="858"/>
      <c r="B28" s="859"/>
      <c r="C28" s="1334" t="s">
        <v>603</v>
      </c>
      <c r="D28" s="870">
        <v>633.08600000000001</v>
      </c>
      <c r="E28" s="870">
        <v>0</v>
      </c>
      <c r="F28" s="871">
        <v>-100</v>
      </c>
      <c r="G28" s="1335">
        <v>-633.08600000000001</v>
      </c>
      <c r="H28" s="858"/>
      <c r="I28" s="858"/>
      <c r="J28" s="872"/>
      <c r="K28" s="873"/>
    </row>
    <row r="29" spans="1:11" ht="20.10000000000000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3948645.4009999996</v>
      </c>
      <c r="E30" s="867">
        <v>3769978.7930000001</v>
      </c>
      <c r="F30" s="868">
        <v>-4.5247569699409347</v>
      </c>
      <c r="G30" s="1333">
        <v>-178666.60799999954</v>
      </c>
      <c r="H30" s="858"/>
      <c r="I30" s="858"/>
    </row>
    <row r="31" spans="1:11" ht="20.100000000000001" hidden="1" customHeight="1">
      <c r="A31" s="858"/>
      <c r="B31" s="859"/>
      <c r="C31" s="1334" t="s">
        <v>282</v>
      </c>
      <c r="D31" s="870">
        <v>3192399.6510000001</v>
      </c>
      <c r="E31" s="870">
        <v>3061132.983</v>
      </c>
      <c r="F31" s="871">
        <v>-4.111849465930173</v>
      </c>
      <c r="G31" s="1335">
        <v>-131266.66800000006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276</v>
      </c>
      <c r="D32" s="870">
        <v>685193.60000000009</v>
      </c>
      <c r="E32" s="870">
        <v>669280.6</v>
      </c>
      <c r="F32" s="871">
        <v>-2.3224093161407389</v>
      </c>
      <c r="G32" s="1335">
        <v>-15913.000000000116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277</v>
      </c>
      <c r="D33" s="870">
        <v>71052.150000000009</v>
      </c>
      <c r="E33" s="870">
        <v>39565.21</v>
      </c>
      <c r="F33" s="871">
        <v>-44.315252951529274</v>
      </c>
      <c r="G33" s="1335">
        <v>-31486.94000000001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171239</v>
      </c>
      <c r="E34" s="867">
        <v>198104</v>
      </c>
      <c r="F34" s="868">
        <v>15.688598975700629</v>
      </c>
      <c r="G34" s="1333">
        <v>26865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244810.76199999999</v>
      </c>
      <c r="E35" s="867">
        <v>282062.59899999999</v>
      </c>
      <c r="F35" s="868">
        <v>15.216584718608072</v>
      </c>
      <c r="G35" s="1333">
        <v>37251.837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2403894.5159999998</v>
      </c>
      <c r="E36" s="867">
        <v>1925348.361</v>
      </c>
      <c r="F36" s="868">
        <v>-19.907119543509943</v>
      </c>
      <c r="G36" s="1333">
        <v>-478546.1549999998</v>
      </c>
      <c r="H36" s="858"/>
      <c r="I36" s="858"/>
    </row>
    <row r="37" spans="1:11" ht="19.5" customHeight="1">
      <c r="A37" s="858"/>
      <c r="B37" s="859"/>
      <c r="C37" s="1334" t="s">
        <v>296</v>
      </c>
      <c r="D37" s="870">
        <v>759242.38</v>
      </c>
      <c r="E37" s="870">
        <v>620557.81900000002</v>
      </c>
      <c r="F37" s="871">
        <v>-18.266177528182759</v>
      </c>
      <c r="G37" s="1335">
        <v>-138684.56099999999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624273.55900000001</v>
      </c>
      <c r="E38" s="870">
        <v>389717.55000000005</v>
      </c>
      <c r="F38" s="871">
        <v>-37.572632320953382</v>
      </c>
      <c r="G38" s="1335">
        <v>-234556.00899999996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777513.72400000005</v>
      </c>
      <c r="E39" s="870">
        <v>768469.53200000001</v>
      </c>
      <c r="F39" s="871">
        <v>-1.163219596108378</v>
      </c>
      <c r="G39" s="1335">
        <v>-9044.1920000000391</v>
      </c>
      <c r="H39" s="858"/>
      <c r="I39" s="858"/>
    </row>
    <row r="40" spans="1:11" ht="19.5" customHeight="1">
      <c r="A40" s="858"/>
      <c r="B40" s="859"/>
      <c r="C40" s="1334" t="s">
        <v>337</v>
      </c>
      <c r="D40" s="870">
        <v>122942.18000000001</v>
      </c>
      <c r="E40" s="870">
        <v>113615.15999999999</v>
      </c>
      <c r="F40" s="871">
        <v>-7.5865093656221294</v>
      </c>
      <c r="G40" s="1335">
        <v>-9327.0200000000186</v>
      </c>
      <c r="H40" s="858"/>
      <c r="I40" s="858"/>
    </row>
    <row r="41" spans="1:11" ht="19.5" customHeight="1">
      <c r="A41" s="858"/>
      <c r="B41" s="859"/>
      <c r="C41" s="1334" t="s">
        <v>338</v>
      </c>
      <c r="D41" s="870">
        <v>86923.58</v>
      </c>
      <c r="E41" s="870">
        <v>32988.300000000003</v>
      </c>
      <c r="F41" s="871">
        <v>-62.049078052238528</v>
      </c>
      <c r="G41" s="1335">
        <v>-53935.28</v>
      </c>
      <c r="H41" s="858"/>
      <c r="I41" s="858"/>
    </row>
    <row r="42" spans="1:11" ht="19.5" customHeight="1">
      <c r="A42" s="858"/>
      <c r="B42" s="859"/>
      <c r="C42" s="1334" t="s">
        <v>572</v>
      </c>
      <c r="D42" s="870">
        <v>32999.093000000001</v>
      </c>
      <c r="E42" s="870">
        <v>0</v>
      </c>
      <c r="F42" s="871">
        <v>-100</v>
      </c>
      <c r="G42" s="1335">
        <v>-32999.093000000001</v>
      </c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3849388.5920000002</v>
      </c>
      <c r="E48" s="867">
        <v>4643027.9519999996</v>
      </c>
      <c r="F48" s="868">
        <v>20.617283525217012</v>
      </c>
      <c r="G48" s="1333">
        <v>793639.3599999994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1727891.6410000001</v>
      </c>
      <c r="E49" s="870">
        <v>1890013.2660000003</v>
      </c>
      <c r="F49" s="871">
        <v>9.382626847258436</v>
      </c>
      <c r="G49" s="1335">
        <v>162121.62500000023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694095.3899999999</v>
      </c>
      <c r="E50" s="870">
        <v>844299.64</v>
      </c>
      <c r="F50" s="871">
        <v>21.640289240359323</v>
      </c>
      <c r="G50" s="1335">
        <v>150204.25000000012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664245.88600000006</v>
      </c>
      <c r="E51" s="870">
        <v>915154.26300000004</v>
      </c>
      <c r="F51" s="871">
        <v>37.77341829106939</v>
      </c>
      <c r="G51" s="1335">
        <v>250908.37699999998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362490.70999999996</v>
      </c>
      <c r="E52" s="870">
        <v>375262.19</v>
      </c>
      <c r="F52" s="871">
        <v>3.5232571891290698</v>
      </c>
      <c r="G52" s="1335">
        <v>12771.48000000004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273</v>
      </c>
      <c r="D53" s="870">
        <v>215635.26200000002</v>
      </c>
      <c r="E53" s="870">
        <v>222568.5</v>
      </c>
      <c r="F53" s="871">
        <v>3.2152617042754184</v>
      </c>
      <c r="G53" s="1335">
        <v>6933.237999999983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87809.99</v>
      </c>
      <c r="E54" s="870">
        <v>236228.20199999999</v>
      </c>
      <c r="F54" s="871">
        <v>169.02201218790705</v>
      </c>
      <c r="G54" s="1335">
        <v>148418.212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359</v>
      </c>
      <c r="D55" s="870">
        <v>54896.502999999997</v>
      </c>
      <c r="E55" s="870">
        <v>34272.690999999999</v>
      </c>
      <c r="F55" s="871">
        <v>-37.568535103228704</v>
      </c>
      <c r="G55" s="1335">
        <v>-20623.811999999998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573</v>
      </c>
      <c r="D56" s="870">
        <v>33000</v>
      </c>
      <c r="E56" s="870">
        <v>97584.989999999991</v>
      </c>
      <c r="F56" s="871">
        <v>195.7120909090909</v>
      </c>
      <c r="G56" s="1335">
        <v>64584.989999999991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 t="s">
        <v>339</v>
      </c>
      <c r="D57" s="870">
        <v>9323.2099999999991</v>
      </c>
      <c r="E57" s="870">
        <v>15535.470000000001</v>
      </c>
      <c r="F57" s="871">
        <v>66.63220071198657</v>
      </c>
      <c r="G57" s="1335">
        <v>6212.260000000002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 t="s">
        <v>803</v>
      </c>
      <c r="D58" s="870">
        <v>0</v>
      </c>
      <c r="E58" s="870">
        <v>12108.74</v>
      </c>
      <c r="F58" s="871" t="s">
        <v>36</v>
      </c>
      <c r="G58" s="1335">
        <v>12108.74</v>
      </c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334</v>
      </c>
      <c r="D67" s="867">
        <v>4014501.7022775565</v>
      </c>
      <c r="E67" s="867">
        <v>4043175.3939385349</v>
      </c>
      <c r="F67" s="868">
        <v>0.71425282108388277</v>
      </c>
      <c r="G67" s="1333">
        <v>28673.691660978366</v>
      </c>
      <c r="H67" s="858"/>
      <c r="I67" s="858"/>
    </row>
    <row r="68" spans="1:11" ht="27.2" customHeight="1">
      <c r="A68" s="858"/>
      <c r="B68" s="859"/>
      <c r="C68" s="1336" t="s">
        <v>455</v>
      </c>
      <c r="D68" s="867">
        <v>584163.62399999995</v>
      </c>
      <c r="E68" s="867">
        <v>597989.50899999973</v>
      </c>
      <c r="F68" s="868">
        <v>2.3667829409384389</v>
      </c>
      <c r="G68" s="1333">
        <v>13825.884999999776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286632.74999999994</v>
      </c>
      <c r="E69" s="870">
        <v>349729.554</v>
      </c>
      <c r="F69" s="871">
        <v>22.013117482213772</v>
      </c>
      <c r="G69" s="1335">
        <v>63096.804000000062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125346.71299999999</v>
      </c>
      <c r="E70" s="870">
        <v>112707.21800000002</v>
      </c>
      <c r="F70" s="871">
        <v>-10.083627003446004</v>
      </c>
      <c r="G70" s="1335">
        <v>-12639.494999999966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43843.464999999997</v>
      </c>
      <c r="E71" s="870">
        <v>36834.044999999998</v>
      </c>
      <c r="F71" s="871">
        <v>-15.987376910105077</v>
      </c>
      <c r="G71" s="1335">
        <v>-7009.4199999999983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336</v>
      </c>
      <c r="D72" s="870">
        <v>33354.65</v>
      </c>
      <c r="E72" s="870">
        <v>36287.380000000005</v>
      </c>
      <c r="F72" s="871">
        <v>8.792567153305475</v>
      </c>
      <c r="G72" s="1335">
        <v>2932.7300000000032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314</v>
      </c>
      <c r="D73" s="870">
        <v>14689.04</v>
      </c>
      <c r="E73" s="870">
        <v>14060.385999999999</v>
      </c>
      <c r="F73" s="871">
        <v>-4.2797487106032932</v>
      </c>
      <c r="G73" s="1335">
        <v>-628.65400000000227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367</v>
      </c>
      <c r="D74" s="870">
        <v>17898.329000000002</v>
      </c>
      <c r="E74" s="870">
        <v>8323.0859999999993</v>
      </c>
      <c r="F74" s="871">
        <v>-53.497971793903233</v>
      </c>
      <c r="G74" s="1335">
        <v>-9575.2430000000022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312</v>
      </c>
      <c r="D75" s="870">
        <v>9525.2980000000007</v>
      </c>
      <c r="E75" s="870">
        <v>1370.9279999999999</v>
      </c>
      <c r="F75" s="871">
        <v>-85.607505402980564</v>
      </c>
      <c r="G75" s="1335">
        <v>-8154.3700000000008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344</v>
      </c>
      <c r="D76" s="870">
        <v>10732.803000000002</v>
      </c>
      <c r="E76" s="870">
        <v>7479.4319999999998</v>
      </c>
      <c r="F76" s="871">
        <v>-30.312407672068531</v>
      </c>
      <c r="G76" s="1335">
        <v>-3253.3710000000019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6842.3469999999998</v>
      </c>
      <c r="E77" s="870">
        <v>7741.1149999999998</v>
      </c>
      <c r="F77" s="871">
        <v>13.135375917064707</v>
      </c>
      <c r="G77" s="1335">
        <v>898.76800000000003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345</v>
      </c>
      <c r="D78" s="870">
        <v>5242.8530000000001</v>
      </c>
      <c r="E78" s="870">
        <v>3330.9670000000001</v>
      </c>
      <c r="F78" s="871">
        <v>-36.466519278720952</v>
      </c>
      <c r="G78" s="1335">
        <v>-1911.886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465</v>
      </c>
      <c r="D79" s="870">
        <v>3583.1</v>
      </c>
      <c r="E79" s="870">
        <v>4594.762999999999</v>
      </c>
      <c r="F79" s="871">
        <v>28.234294326142152</v>
      </c>
      <c r="G79" s="1335">
        <v>1011.6629999999991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437</v>
      </c>
      <c r="D80" s="870">
        <v>4882.8999999999996</v>
      </c>
      <c r="E80" s="870">
        <v>3500</v>
      </c>
      <c r="F80" s="871">
        <v>-28.321284482582065</v>
      </c>
      <c r="G80" s="1335">
        <v>-1382.8999999999996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297</v>
      </c>
      <c r="D81" s="870">
        <v>4246.6130000000003</v>
      </c>
      <c r="E81" s="870">
        <v>2086.7269999999999</v>
      </c>
      <c r="F81" s="871">
        <v>-50.861380587305696</v>
      </c>
      <c r="G81" s="1335">
        <v>-2159.8860000000004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3967.4570000000003</v>
      </c>
      <c r="E82" s="870">
        <v>3826.8339999999998</v>
      </c>
      <c r="F82" s="871">
        <v>-3.5444114454170617</v>
      </c>
      <c r="G82" s="1335">
        <v>-140.6230000000005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413</v>
      </c>
      <c r="D83" s="870">
        <v>4227.99</v>
      </c>
      <c r="E83" s="870">
        <v>3039.1880000000001</v>
      </c>
      <c r="F83" s="871">
        <v>-28.1174269570174</v>
      </c>
      <c r="G83" s="1335">
        <v>-1188.8019999999997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278</v>
      </c>
      <c r="D84" s="870">
        <v>3793.9300000000003</v>
      </c>
      <c r="E84" s="870">
        <v>1114.654</v>
      </c>
      <c r="F84" s="871">
        <v>-70.620069426689483</v>
      </c>
      <c r="G84" s="1335">
        <v>-2679.2760000000003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390</v>
      </c>
      <c r="D85" s="870">
        <v>2360.9720000000002</v>
      </c>
      <c r="E85" s="870">
        <v>600.54199999999992</v>
      </c>
      <c r="F85" s="871">
        <v>-74.563781357847532</v>
      </c>
      <c r="G85" s="1335">
        <v>-1760.4300000000003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34" t="s">
        <v>563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34" t="s">
        <v>599</v>
      </c>
      <c r="D87" s="870">
        <v>0</v>
      </c>
      <c r="E87" s="870">
        <v>1061.652</v>
      </c>
      <c r="F87" s="871" t="s">
        <v>36</v>
      </c>
      <c r="G87" s="1335">
        <v>1061.652</v>
      </c>
      <c r="H87" s="858"/>
      <c r="I87" s="858"/>
      <c r="J87" s="872"/>
      <c r="K87" s="873"/>
    </row>
    <row r="88" spans="1:11" ht="20.100000000000001" customHeight="1">
      <c r="A88" s="858"/>
      <c r="B88" s="859"/>
      <c r="C88" s="1334" t="s">
        <v>564</v>
      </c>
      <c r="D88" s="870">
        <v>0</v>
      </c>
      <c r="E88" s="870">
        <v>301.03800000000001</v>
      </c>
      <c r="F88" s="871" t="s">
        <v>36</v>
      </c>
      <c r="G88" s="1335">
        <v>301.03800000000001</v>
      </c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57.75" customHeight="1">
      <c r="A93" s="858"/>
      <c r="B93" s="859"/>
      <c r="C93" s="1332" t="s">
        <v>542</v>
      </c>
      <c r="D93" s="867">
        <v>1972391.4441</v>
      </c>
      <c r="E93" s="867">
        <v>1918856.4289999998</v>
      </c>
      <c r="F93" s="868">
        <v>-2.7142185827331078</v>
      </c>
      <c r="G93" s="1333">
        <v>-53535.015100000193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442</v>
      </c>
      <c r="D94" s="870">
        <v>786773.94310000003</v>
      </c>
      <c r="E94" s="870">
        <v>819084.30900000001</v>
      </c>
      <c r="F94" s="871">
        <v>4.1066898800299123</v>
      </c>
      <c r="G94" s="1335">
        <v>32310.365899999975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444</v>
      </c>
      <c r="D95" s="870">
        <v>848238.32799999998</v>
      </c>
      <c r="E95" s="870">
        <v>669162.70599999989</v>
      </c>
      <c r="F95" s="871">
        <v>-21.111474934436124</v>
      </c>
      <c r="G95" s="1335">
        <v>-179075.62200000009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443</v>
      </c>
      <c r="D96" s="870">
        <v>251218.89600000001</v>
      </c>
      <c r="E96" s="870">
        <v>237601.859</v>
      </c>
      <c r="F96" s="871">
        <v>-5.4203872466663583</v>
      </c>
      <c r="G96" s="1335">
        <v>-13617.037000000011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425</v>
      </c>
      <c r="D97" s="870">
        <v>82274.046999999991</v>
      </c>
      <c r="E97" s="870">
        <v>111878.52499999999</v>
      </c>
      <c r="F97" s="871">
        <v>35.98276623003607</v>
      </c>
      <c r="G97" s="1335">
        <v>29604.478000000003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558</v>
      </c>
      <c r="D98" s="870">
        <v>3886.23</v>
      </c>
      <c r="E98" s="870">
        <v>81129.03</v>
      </c>
      <c r="F98" s="871">
        <v>1987.602380713442</v>
      </c>
      <c r="G98" s="1335">
        <v>77242.8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543</v>
      </c>
      <c r="D99" s="867">
        <v>1457946.6341775567</v>
      </c>
      <c r="E99" s="867">
        <v>1526329.4559385353</v>
      </c>
      <c r="F99" s="868">
        <v>4.6903514955850323</v>
      </c>
      <c r="G99" s="1333">
        <v>68382.82176097855</v>
      </c>
      <c r="H99" s="858"/>
      <c r="I99" s="858"/>
    </row>
    <row r="100" spans="1:11" ht="20.100000000000001" customHeight="1">
      <c r="A100" s="858"/>
      <c r="B100" s="859"/>
      <c r="C100" s="1334" t="s">
        <v>491</v>
      </c>
      <c r="D100" s="870">
        <v>199283.18585646589</v>
      </c>
      <c r="E100" s="870">
        <v>177275.79118108685</v>
      </c>
      <c r="F100" s="871">
        <v>-11.043277224215952</v>
      </c>
      <c r="G100" s="1335">
        <v>-22007.394675379037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450</v>
      </c>
      <c r="D101" s="870">
        <v>567707.25889535435</v>
      </c>
      <c r="E101" s="870">
        <v>814528.80385624338</v>
      </c>
      <c r="F101" s="871">
        <v>43.476904882483765</v>
      </c>
      <c r="G101" s="1335">
        <v>246821.54496088903</v>
      </c>
      <c r="H101" s="858"/>
      <c r="I101" s="858"/>
      <c r="J101" s="872"/>
      <c r="K101" s="873"/>
    </row>
    <row r="102" spans="1:11" ht="18.75" customHeight="1">
      <c r="A102" s="858"/>
      <c r="B102" s="859"/>
      <c r="C102" s="1334" t="s">
        <v>492</v>
      </c>
      <c r="D102" s="870">
        <v>690956.18942573632</v>
      </c>
      <c r="E102" s="870">
        <v>534524.8609012051</v>
      </c>
      <c r="F102" s="871">
        <v>-22.639833164320233</v>
      </c>
      <c r="G102" s="1335">
        <v>-156431.32852453121</v>
      </c>
      <c r="H102" s="858"/>
      <c r="I102" s="858"/>
      <c r="J102" s="872"/>
      <c r="K102" s="873"/>
    </row>
    <row r="103" spans="1:11" ht="18.75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432</v>
      </c>
      <c r="D118" s="1338">
        <v>15114734.974277558</v>
      </c>
      <c r="E118" s="1339">
        <v>15349152.231938535</v>
      </c>
      <c r="F118" s="1340">
        <v>1.5509187429347149</v>
      </c>
      <c r="G118" s="1341">
        <v>234417.25766097754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454</v>
      </c>
      <c r="D124" s="870">
        <v>1555533.9347075887</v>
      </c>
      <c r="E124" s="870">
        <v>1531329.4559385353</v>
      </c>
      <c r="F124" s="877">
        <v>-1.5560238339386356E-2</v>
      </c>
      <c r="G124" s="869">
        <v>-24204.478769053472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3430338.0782775567</v>
      </c>
      <c r="E127" s="878">
        <v>3445185.8849385353</v>
      </c>
      <c r="F127" s="877">
        <v>4.3283799795132971E-3</v>
      </c>
      <c r="G127" s="869">
        <v>14847.806660978589</v>
      </c>
    </row>
    <row r="128" spans="1:11">
      <c r="F128" s="871"/>
      <c r="G128" s="869"/>
    </row>
    <row r="129" spans="3:6">
      <c r="F129" s="879"/>
    </row>
    <row r="130" spans="3:6">
      <c r="C130" s="860" t="s">
        <v>471</v>
      </c>
      <c r="D130" s="872">
        <v>3430338.0782775567</v>
      </c>
      <c r="E130" s="872">
        <v>3445185.8849385353</v>
      </c>
      <c r="F130" s="879">
        <v>4.3283799795132971E-3</v>
      </c>
    </row>
    <row r="131" spans="3:6">
      <c r="D131" s="872"/>
    </row>
  </sheetData>
  <autoFilter ref="A8:H110" xr:uid="{00000000-0009-0000-0000-00000A000000}"/>
  <sortState ref="C11:G28">
    <sortCondition descending="1" ref="E11:E28"/>
  </sortState>
  <phoneticPr fontId="0" type="noConversion"/>
  <conditionalFormatting sqref="G10 G94:G98">
    <cfRule type="cellIs" dxfId="117" priority="578" stopIfTrue="1" operator="lessThan">
      <formula>0</formula>
    </cfRule>
  </conditionalFormatting>
  <conditionalFormatting sqref="F10 F94:F98">
    <cfRule type="cellIs" dxfId="116" priority="579" stopIfTrue="1" operator="lessThan">
      <formula>0</formula>
    </cfRule>
  </conditionalFormatting>
  <conditionalFormatting sqref="F11">
    <cfRule type="cellIs" dxfId="115" priority="573" stopIfTrue="1" operator="lessThan">
      <formula>0</formula>
    </cfRule>
  </conditionalFormatting>
  <conditionalFormatting sqref="G11">
    <cfRule type="cellIs" dxfId="114" priority="570" stopIfTrue="1" operator="lessThan">
      <formula>0</formula>
    </cfRule>
  </conditionalFormatting>
  <conditionalFormatting sqref="G100 G107:G112">
    <cfRule type="cellIs" dxfId="113" priority="492" stopIfTrue="1" operator="lessThan">
      <formula>0</formula>
    </cfRule>
  </conditionalFormatting>
  <conditionalFormatting sqref="F100 F107:F112">
    <cfRule type="cellIs" dxfId="112" priority="493" stopIfTrue="1" operator="lessThan">
      <formula>0</formula>
    </cfRule>
  </conditionalFormatting>
  <conditionalFormatting sqref="F12">
    <cfRule type="cellIs" dxfId="111" priority="455" stopIfTrue="1" operator="lessThan">
      <formula>0</formula>
    </cfRule>
  </conditionalFormatting>
  <conditionalFormatting sqref="G12">
    <cfRule type="cellIs" dxfId="110" priority="454" stopIfTrue="1" operator="lessThan">
      <formula>0</formula>
    </cfRule>
  </conditionalFormatting>
  <conditionalFormatting sqref="G88">
    <cfRule type="cellIs" dxfId="109" priority="400" stopIfTrue="1" operator="lessThan">
      <formula>0</formula>
    </cfRule>
  </conditionalFormatting>
  <conditionalFormatting sqref="F88">
    <cfRule type="cellIs" dxfId="108" priority="401" stopIfTrue="1" operator="lessThan">
      <formula>0</formula>
    </cfRule>
  </conditionalFormatting>
  <conditionalFormatting sqref="G118">
    <cfRule type="cellIs" dxfId="107" priority="336" stopIfTrue="1" operator="lessThan">
      <formula>0</formula>
    </cfRule>
  </conditionalFormatting>
  <conditionalFormatting sqref="F118">
    <cfRule type="cellIs" dxfId="106" priority="337" stopIfTrue="1" operator="lessThan">
      <formula>0</formula>
    </cfRule>
  </conditionalFormatting>
  <conditionalFormatting sqref="G113:G117">
    <cfRule type="cellIs" dxfId="105" priority="334" stopIfTrue="1" operator="lessThan">
      <formula>0</formula>
    </cfRule>
  </conditionalFormatting>
  <conditionalFormatting sqref="F113:F117">
    <cfRule type="cellIs" dxfId="104" priority="335" stopIfTrue="1" operator="lessThan">
      <formula>0</formula>
    </cfRule>
  </conditionalFormatting>
  <conditionalFormatting sqref="G74:G75">
    <cfRule type="cellIs" dxfId="103" priority="152" stopIfTrue="1" operator="lessThan">
      <formula>0</formula>
    </cfRule>
  </conditionalFormatting>
  <conditionalFormatting sqref="F74:F75">
    <cfRule type="cellIs" dxfId="102" priority="153" stopIfTrue="1" operator="lessThan">
      <formula>0</formula>
    </cfRule>
  </conditionalFormatting>
  <conditionalFormatting sqref="G76:G81">
    <cfRule type="cellIs" dxfId="101" priority="140" stopIfTrue="1" operator="lessThan">
      <formula>0</formula>
    </cfRule>
  </conditionalFormatting>
  <conditionalFormatting sqref="F76:F81">
    <cfRule type="cellIs" dxfId="100" priority="141" stopIfTrue="1" operator="lessThan">
      <formula>0</formula>
    </cfRule>
  </conditionalFormatting>
  <conditionalFormatting sqref="G82:G85">
    <cfRule type="cellIs" dxfId="99" priority="126" stopIfTrue="1" operator="lessThan">
      <formula>0</formula>
    </cfRule>
  </conditionalFormatting>
  <conditionalFormatting sqref="F82:F85">
    <cfRule type="cellIs" dxfId="98" priority="127" stopIfTrue="1" operator="lessThan">
      <formula>0</formula>
    </cfRule>
  </conditionalFormatting>
  <conditionalFormatting sqref="F86:F87">
    <cfRule type="cellIs" dxfId="97" priority="101" stopIfTrue="1" operator="lessThan">
      <formula>0</formula>
    </cfRule>
  </conditionalFormatting>
  <conditionalFormatting sqref="G86:G87">
    <cfRule type="cellIs" dxfId="96" priority="100" stopIfTrue="1" operator="lessThan">
      <formula>0</formula>
    </cfRule>
  </conditionalFormatting>
  <conditionalFormatting sqref="F13:F23">
    <cfRule type="cellIs" dxfId="95" priority="119" stopIfTrue="1" operator="lessThan">
      <formula>0</formula>
    </cfRule>
  </conditionalFormatting>
  <conditionalFormatting sqref="G13:G23">
    <cfRule type="cellIs" dxfId="94" priority="118" stopIfTrue="1" operator="lessThan">
      <formula>0</formula>
    </cfRule>
  </conditionalFormatting>
  <conditionalFormatting sqref="G89:G92">
    <cfRule type="cellIs" dxfId="93" priority="80" stopIfTrue="1" operator="lessThan">
      <formula>0</formula>
    </cfRule>
  </conditionalFormatting>
  <conditionalFormatting sqref="F89:F92">
    <cfRule type="cellIs" dxfId="92" priority="81" stopIfTrue="1" operator="lessThan">
      <formula>0</formula>
    </cfRule>
  </conditionalFormatting>
  <conditionalFormatting sqref="F124">
    <cfRule type="cellIs" dxfId="91" priority="70" stopIfTrue="1" operator="lessThan">
      <formula>0</formula>
    </cfRule>
  </conditionalFormatting>
  <conditionalFormatting sqref="F57:F66 F69:F73">
    <cfRule type="cellIs" dxfId="90" priority="56" stopIfTrue="1" operator="lessThan">
      <formula>0</formula>
    </cfRule>
  </conditionalFormatting>
  <conditionalFormatting sqref="G57:G66 G69:G73">
    <cfRule type="cellIs" dxfId="89" priority="55" stopIfTrue="1" operator="lessThan">
      <formula>0</formula>
    </cfRule>
  </conditionalFormatting>
  <conditionalFormatting sqref="G67:G68">
    <cfRule type="cellIs" dxfId="88" priority="53" stopIfTrue="1" operator="lessThan">
      <formula>0</formula>
    </cfRule>
  </conditionalFormatting>
  <conditionalFormatting sqref="F67:F68">
    <cfRule type="cellIs" dxfId="87" priority="54" stopIfTrue="1" operator="lessThan">
      <formula>0</formula>
    </cfRule>
  </conditionalFormatting>
  <conditionalFormatting sqref="G99">
    <cfRule type="cellIs" dxfId="86" priority="49" stopIfTrue="1" operator="lessThan">
      <formula>0</formula>
    </cfRule>
  </conditionalFormatting>
  <conditionalFormatting sqref="F99">
    <cfRule type="cellIs" dxfId="85" priority="50" stopIfTrue="1" operator="lessThan">
      <formula>0</formula>
    </cfRule>
  </conditionalFormatting>
  <conditionalFormatting sqref="G37:G42">
    <cfRule type="cellIs" dxfId="84" priority="43" stopIfTrue="1" operator="lessThan">
      <formula>0</formula>
    </cfRule>
  </conditionalFormatting>
  <conditionalFormatting sqref="F37:F42">
    <cfRule type="cellIs" dxfId="83" priority="44" stopIfTrue="1" operator="lessThan">
      <formula>0</formula>
    </cfRule>
  </conditionalFormatting>
  <conditionalFormatting sqref="F49:F56">
    <cfRule type="cellIs" dxfId="82" priority="40" stopIfTrue="1" operator="lessThan">
      <formula>0</formula>
    </cfRule>
  </conditionalFormatting>
  <conditionalFormatting sqref="G49:G56">
    <cfRule type="cellIs" dxfId="81" priority="39" stopIfTrue="1" operator="lessThan">
      <formula>0</formula>
    </cfRule>
  </conditionalFormatting>
  <conditionalFormatting sqref="F126">
    <cfRule type="cellIs" dxfId="80" priority="36" stopIfTrue="1" operator="lessThan">
      <formula>0</formula>
    </cfRule>
  </conditionalFormatting>
  <conditionalFormatting sqref="G126">
    <cfRule type="cellIs" dxfId="79" priority="35" stopIfTrue="1" operator="lessThan">
      <formula>0</formula>
    </cfRule>
  </conditionalFormatting>
  <conditionalFormatting sqref="F34:F35">
    <cfRule type="cellIs" dxfId="78" priority="26" stopIfTrue="1" operator="lessThan">
      <formula>0</formula>
    </cfRule>
  </conditionalFormatting>
  <conditionalFormatting sqref="G34:G35">
    <cfRule type="cellIs" dxfId="77" priority="25" stopIfTrue="1" operator="lessThan">
      <formula>0</formula>
    </cfRule>
  </conditionalFormatting>
  <conditionalFormatting sqref="F31:F33">
    <cfRule type="cellIs" dxfId="76" priority="24" stopIfTrue="1" operator="lessThan">
      <formula>0</formula>
    </cfRule>
  </conditionalFormatting>
  <conditionalFormatting sqref="G31:G33">
    <cfRule type="cellIs" dxfId="75" priority="23" stopIfTrue="1" operator="lessThan">
      <formula>0</formula>
    </cfRule>
  </conditionalFormatting>
  <conditionalFormatting sqref="F24:F29">
    <cfRule type="cellIs" dxfId="74" priority="30" stopIfTrue="1" operator="lessThan">
      <formula>0</formula>
    </cfRule>
  </conditionalFormatting>
  <conditionalFormatting sqref="G24:G29">
    <cfRule type="cellIs" dxfId="73" priority="29" stopIfTrue="1" operator="lessThan">
      <formula>0</formula>
    </cfRule>
  </conditionalFormatting>
  <conditionalFormatting sqref="F30">
    <cfRule type="cellIs" dxfId="72" priority="28" stopIfTrue="1" operator="lessThan">
      <formula>0</formula>
    </cfRule>
  </conditionalFormatting>
  <conditionalFormatting sqref="G30">
    <cfRule type="cellIs" dxfId="71" priority="27" stopIfTrue="1" operator="lessThan">
      <formula>0</formula>
    </cfRule>
  </conditionalFormatting>
  <conditionalFormatting sqref="F36">
    <cfRule type="cellIs" dxfId="70" priority="22" stopIfTrue="1" operator="lessThan">
      <formula>0</formula>
    </cfRule>
  </conditionalFormatting>
  <conditionalFormatting sqref="G36">
    <cfRule type="cellIs" dxfId="69" priority="21" stopIfTrue="1" operator="lessThan">
      <formula>0</formula>
    </cfRule>
  </conditionalFormatting>
  <conditionalFormatting sqref="F43:F46">
    <cfRule type="cellIs" dxfId="68" priority="20" stopIfTrue="1" operator="lessThan">
      <formula>0</formula>
    </cfRule>
  </conditionalFormatting>
  <conditionalFormatting sqref="G43:G46">
    <cfRule type="cellIs" dxfId="67" priority="19" stopIfTrue="1" operator="lessThan">
      <formula>0</formula>
    </cfRule>
  </conditionalFormatting>
  <conditionalFormatting sqref="F128">
    <cfRule type="cellIs" dxfId="66" priority="14" stopIfTrue="1" operator="lessThan">
      <formula>0</formula>
    </cfRule>
  </conditionalFormatting>
  <conditionalFormatting sqref="G128">
    <cfRule type="cellIs" dxfId="65" priority="13" stopIfTrue="1" operator="lessThan">
      <formula>0</formula>
    </cfRule>
  </conditionalFormatting>
  <conditionalFormatting sqref="F47">
    <cfRule type="cellIs" dxfId="64" priority="12" stopIfTrue="1" operator="lessThan">
      <formula>0</formula>
    </cfRule>
  </conditionalFormatting>
  <conditionalFormatting sqref="G47">
    <cfRule type="cellIs" dxfId="63" priority="11" stopIfTrue="1" operator="lessThan">
      <formula>0</formula>
    </cfRule>
  </conditionalFormatting>
  <conditionalFormatting sqref="F48">
    <cfRule type="cellIs" dxfId="62" priority="10" stopIfTrue="1" operator="lessThan">
      <formula>0</formula>
    </cfRule>
  </conditionalFormatting>
  <conditionalFormatting sqref="G48">
    <cfRule type="cellIs" dxfId="61" priority="9" stopIfTrue="1" operator="lessThan">
      <formula>0</formula>
    </cfRule>
  </conditionalFormatting>
  <conditionalFormatting sqref="G93">
    <cfRule type="cellIs" dxfId="60" priority="7" stopIfTrue="1" operator="lessThan">
      <formula>0</formula>
    </cfRule>
  </conditionalFormatting>
  <conditionalFormatting sqref="F93">
    <cfRule type="cellIs" dxfId="59" priority="8" stopIfTrue="1" operator="lessThan">
      <formula>0</formula>
    </cfRule>
  </conditionalFormatting>
  <conditionalFormatting sqref="G101:G106">
    <cfRule type="cellIs" dxfId="58" priority="5" stopIfTrue="1" operator="lessThan">
      <formula>0</formula>
    </cfRule>
  </conditionalFormatting>
  <conditionalFormatting sqref="F104:F106">
    <cfRule type="cellIs" dxfId="57" priority="6" stopIfTrue="1" operator="lessThan">
      <formula>0</formula>
    </cfRule>
  </conditionalFormatting>
  <conditionalFormatting sqref="F101:F103">
    <cfRule type="cellIs" dxfId="56" priority="4" stopIfTrue="1" operator="lessThan">
      <formula>0</formula>
    </cfRule>
  </conditionalFormatting>
  <conditionalFormatting sqref="F127">
    <cfRule type="cellIs" dxfId="55" priority="3" stopIfTrue="1" operator="lessThan">
      <formula>0</formula>
    </cfRule>
  </conditionalFormatting>
  <conditionalFormatting sqref="G124">
    <cfRule type="cellIs" dxfId="54" priority="2" stopIfTrue="1" operator="lessThan">
      <formula>0</formula>
    </cfRule>
  </conditionalFormatting>
  <conditionalFormatting sqref="G127">
    <cfRule type="cellIs" dxfId="53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544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802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636324.96700000006</v>
      </c>
      <c r="E10" s="882">
        <v>440938.54600000009</v>
      </c>
      <c r="F10" s="883">
        <v>-30.705446294393155</v>
      </c>
      <c r="G10" s="1307">
        <v>-195386.42099999997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355630.74000000005</v>
      </c>
      <c r="E11" s="885">
        <v>251610.83400000003</v>
      </c>
      <c r="F11" s="886">
        <v>-29.249413591187313</v>
      </c>
      <c r="G11" s="1309">
        <v>-104019.90600000002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248055.45</v>
      </c>
      <c r="E12" s="885">
        <v>141618.94</v>
      </c>
      <c r="F12" s="886">
        <v>-42.908353757194206</v>
      </c>
      <c r="G12" s="1309">
        <v>-106436.51000000001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15939.219000000001</v>
      </c>
      <c r="E13" s="885">
        <v>9180.1239999999998</v>
      </c>
      <c r="F13" s="886">
        <v>-42.405434042910137</v>
      </c>
      <c r="G13" s="1309">
        <v>-6759.0950000000012</v>
      </c>
      <c r="H13" s="858"/>
      <c r="I13" s="858"/>
      <c r="J13" s="872"/>
      <c r="K13" s="873"/>
    </row>
    <row r="14" spans="1:24">
      <c r="A14" s="1263"/>
      <c r="B14" s="1264"/>
      <c r="C14" s="1308" t="s">
        <v>372</v>
      </c>
      <c r="D14" s="885">
        <v>5659.9000000000005</v>
      </c>
      <c r="E14" s="885">
        <v>19416.63</v>
      </c>
      <c r="F14" s="886">
        <v>243.05606106114945</v>
      </c>
      <c r="G14" s="1309">
        <v>13756.73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4336.0279999999993</v>
      </c>
      <c r="E15" s="885">
        <v>2100.3980000000001</v>
      </c>
      <c r="F15" s="886">
        <v>-51.559399524172811</v>
      </c>
      <c r="G15" s="1309">
        <v>-2235.6299999999992</v>
      </c>
      <c r="H15" s="858"/>
      <c r="I15" s="858"/>
      <c r="J15" s="872"/>
      <c r="K15" s="873"/>
    </row>
    <row r="16" spans="1:24">
      <c r="A16" s="1263"/>
      <c r="B16" s="1264"/>
      <c r="C16" s="1308" t="s">
        <v>135</v>
      </c>
      <c r="D16" s="885">
        <v>4350</v>
      </c>
      <c r="E16" s="885">
        <v>14494.810000000001</v>
      </c>
      <c r="F16" s="886">
        <v>233.2140229885058</v>
      </c>
      <c r="G16" s="1309">
        <v>10144.810000000001</v>
      </c>
      <c r="H16" s="858"/>
      <c r="I16" s="858"/>
      <c r="J16" s="872"/>
      <c r="K16" s="873"/>
    </row>
    <row r="17" spans="1:14">
      <c r="A17" s="1263"/>
      <c r="B17" s="1264"/>
      <c r="C17" s="1308" t="s">
        <v>594</v>
      </c>
      <c r="D17" s="885">
        <v>2353.63</v>
      </c>
      <c r="E17" s="885">
        <v>0</v>
      </c>
      <c r="F17" s="886">
        <v>-100</v>
      </c>
      <c r="G17" s="1309">
        <v>-2353.63</v>
      </c>
      <c r="H17" s="858"/>
      <c r="I17" s="858"/>
      <c r="J17" s="872"/>
      <c r="K17" s="873"/>
    </row>
    <row r="18" spans="1:14" hidden="1">
      <c r="A18" s="1263"/>
      <c r="B18" s="1264"/>
      <c r="C18" s="1308" t="s">
        <v>804</v>
      </c>
      <c r="D18" s="885">
        <v>0</v>
      </c>
      <c r="E18" s="885">
        <v>2516.81</v>
      </c>
      <c r="F18" s="886" t="s">
        <v>36</v>
      </c>
      <c r="G18" s="1309">
        <v>2516.81</v>
      </c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321938</v>
      </c>
      <c r="E23" s="882">
        <v>334527</v>
      </c>
      <c r="F23" s="883">
        <v>3.9103802595530812</v>
      </c>
      <c r="G23" s="1307">
        <v>12589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568984.41900000011</v>
      </c>
      <c r="E24" s="882">
        <v>576168.00399999996</v>
      </c>
      <c r="F24" s="883">
        <v>1.2625275420766524</v>
      </c>
      <c r="G24" s="1307">
        <v>7183.5849999998463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2508128.2199999997</v>
      </c>
      <c r="E25" s="882">
        <v>2151189.7400000002</v>
      </c>
      <c r="F25" s="883">
        <v>-14.231269245078693</v>
      </c>
      <c r="G25" s="1307">
        <v>-356938.47999999952</v>
      </c>
      <c r="H25" s="858"/>
      <c r="I25" s="858"/>
      <c r="N25" s="873"/>
    </row>
    <row r="26" spans="1:14" hidden="1">
      <c r="A26" s="1263"/>
      <c r="B26" s="1264"/>
      <c r="C26" s="1308" t="s">
        <v>282</v>
      </c>
      <c r="D26" s="885">
        <v>1791620.02</v>
      </c>
      <c r="E26" s="885">
        <v>1433844.2599999998</v>
      </c>
      <c r="F26" s="886">
        <v>-19.969399538190036</v>
      </c>
      <c r="G26" s="1309">
        <v>-357775.76000000024</v>
      </c>
      <c r="H26" s="858"/>
      <c r="I26" s="858"/>
      <c r="J26" s="872"/>
      <c r="K26" s="873"/>
    </row>
    <row r="27" spans="1:14" hidden="1">
      <c r="A27" s="1263"/>
      <c r="B27" s="1264"/>
      <c r="C27" s="1308" t="s">
        <v>276</v>
      </c>
      <c r="D27" s="885">
        <v>380195.2</v>
      </c>
      <c r="E27" s="885">
        <v>317660.2</v>
      </c>
      <c r="F27" s="886">
        <v>-16.448129802796039</v>
      </c>
      <c r="G27" s="1309">
        <v>-62535</v>
      </c>
      <c r="H27" s="858"/>
      <c r="I27" s="858"/>
      <c r="J27" s="872"/>
      <c r="K27" s="873"/>
    </row>
    <row r="28" spans="1:14" hidden="1">
      <c r="A28" s="1263"/>
      <c r="B28" s="1264"/>
      <c r="C28" s="1308" t="s">
        <v>277</v>
      </c>
      <c r="D28" s="885">
        <v>336313</v>
      </c>
      <c r="E28" s="885">
        <v>399685.27999999997</v>
      </c>
      <c r="F28" s="886">
        <v>18.843244239740955</v>
      </c>
      <c r="G28" s="1309">
        <v>63372.27999999997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445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295309.68</v>
      </c>
      <c r="E36" s="882">
        <v>204157.52000000002</v>
      </c>
      <c r="F36" s="883">
        <v>-30.866634646043423</v>
      </c>
      <c r="G36" s="1307">
        <v>-91152.159999999974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295309.68</v>
      </c>
      <c r="E37" s="885">
        <v>204157.52000000002</v>
      </c>
      <c r="F37" s="886">
        <v>-30.866634646043423</v>
      </c>
      <c r="G37" s="1309">
        <v>-91152.159999999974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16</v>
      </c>
      <c r="D46" s="1311">
        <v>4016883.9160000002</v>
      </c>
      <c r="E46" s="1312">
        <v>3372453.81</v>
      </c>
      <c r="F46" s="1313">
        <v>-16.043035334755739</v>
      </c>
      <c r="G46" s="1314">
        <v>-644430.10600000015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430</v>
      </c>
      <c r="D48" s="1317">
        <v>19131618.890277557</v>
      </c>
      <c r="E48" s="1320">
        <v>18721606.041938536</v>
      </c>
      <c r="F48" s="1318">
        <v>-2.1431163284743482</v>
      </c>
      <c r="G48" s="1319">
        <v>-410012.84833902121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428</v>
      </c>
      <c r="D51" s="1285">
        <v>97587.300530032124</v>
      </c>
      <c r="E51" s="1285">
        <v>5000</v>
      </c>
      <c r="F51" s="1286">
        <v>-94.876382507925541</v>
      </c>
      <c r="G51" s="1287">
        <v>-92587.300530032124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356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426</v>
      </c>
      <c r="D55" s="882">
        <v>97587.300530032124</v>
      </c>
      <c r="E55" s="882">
        <v>5000</v>
      </c>
      <c r="F55" s="889">
        <v>-94.876382507925541</v>
      </c>
      <c r="G55" s="1289">
        <v>-92587.300530032124</v>
      </c>
      <c r="H55" s="858"/>
      <c r="I55" s="858"/>
      <c r="N55" s="873"/>
    </row>
    <row r="56" spans="1:14">
      <c r="A56" s="1263"/>
      <c r="B56" s="1264"/>
      <c r="C56" s="1290" t="s">
        <v>805</v>
      </c>
      <c r="D56" s="885">
        <v>7965.65147600814</v>
      </c>
      <c r="E56" s="885" t="s">
        <v>113</v>
      </c>
      <c r="F56" s="890">
        <v>-100</v>
      </c>
      <c r="G56" s="1291">
        <v>-7965.65147600814</v>
      </c>
      <c r="H56" s="858"/>
      <c r="I56" s="858"/>
      <c r="N56" s="873"/>
    </row>
    <row r="57" spans="1:14">
      <c r="A57" s="1263"/>
      <c r="B57" s="1264"/>
      <c r="C57" s="1290" t="s">
        <v>450</v>
      </c>
      <c r="D57" s="885">
        <v>37620.840372507875</v>
      </c>
      <c r="E57" s="885" t="s">
        <v>113</v>
      </c>
      <c r="F57" s="886">
        <v>-100</v>
      </c>
      <c r="G57" s="1291">
        <v>-37620.840372507875</v>
      </c>
      <c r="H57" s="858"/>
      <c r="I57" s="858"/>
      <c r="N57" s="873"/>
    </row>
    <row r="58" spans="1:14">
      <c r="A58" s="1263"/>
      <c r="B58" s="1264"/>
      <c r="C58" s="1290" t="s">
        <v>467</v>
      </c>
      <c r="D58" s="885">
        <v>52000.8086815161</v>
      </c>
      <c r="E58" s="885">
        <v>5000</v>
      </c>
      <c r="F58" s="886">
        <v>-90.384764916593937</v>
      </c>
      <c r="G58" s="1291">
        <v>-47000.8086815161</v>
      </c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429</v>
      </c>
      <c r="D61" s="882">
        <v>741101.58</v>
      </c>
      <c r="E61" s="882">
        <v>1452252.2880000002</v>
      </c>
      <c r="F61" s="883">
        <v>95.958600978829423</v>
      </c>
      <c r="G61" s="1289">
        <v>711150.70800000022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741101.58</v>
      </c>
      <c r="E63" s="882">
        <v>1452252.2880000002</v>
      </c>
      <c r="F63" s="889">
        <v>95.958600978829423</v>
      </c>
      <c r="G63" s="1289">
        <v>711150.70800000022</v>
      </c>
      <c r="H63" s="858"/>
      <c r="I63" s="858"/>
      <c r="N63" s="873"/>
    </row>
    <row r="64" spans="1:14">
      <c r="A64" s="1263"/>
      <c r="B64" s="1264"/>
      <c r="C64" s="1290" t="s">
        <v>475</v>
      </c>
      <c r="D64" s="885">
        <v>741101.58</v>
      </c>
      <c r="E64" s="885">
        <v>1429655.4279999998</v>
      </c>
      <c r="F64" s="890">
        <v>92.909510191571826</v>
      </c>
      <c r="G64" s="1291">
        <v>688553.84799999988</v>
      </c>
      <c r="H64" s="858"/>
      <c r="I64" s="858"/>
      <c r="N64" s="873"/>
    </row>
    <row r="65" spans="1:14">
      <c r="A65" s="1263"/>
      <c r="B65" s="1264"/>
      <c r="C65" s="1290" t="s">
        <v>604</v>
      </c>
      <c r="D65" s="885">
        <v>0</v>
      </c>
      <c r="E65" s="885">
        <v>15209.61</v>
      </c>
      <c r="F65" s="890" t="s">
        <v>36</v>
      </c>
      <c r="G65" s="1291">
        <v>15209.61</v>
      </c>
      <c r="H65" s="858"/>
      <c r="I65" s="858"/>
      <c r="N65" s="873"/>
    </row>
    <row r="66" spans="1:14">
      <c r="A66" s="1263"/>
      <c r="B66" s="1264"/>
      <c r="C66" s="1290" t="s">
        <v>605</v>
      </c>
      <c r="D66" s="885">
        <v>0</v>
      </c>
      <c r="E66" s="885">
        <v>7387.25</v>
      </c>
      <c r="F66" s="890" t="s">
        <v>36</v>
      </c>
      <c r="G66" s="1291">
        <v>7387.25</v>
      </c>
      <c r="H66" s="858"/>
      <c r="I66" s="858"/>
      <c r="N66" s="873"/>
    </row>
    <row r="67" spans="1:14" s="859" customFormat="1" ht="12.75" customHeigh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12.75" customHeight="1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431</v>
      </c>
      <c r="D69" s="1294">
        <v>838688.8805300321</v>
      </c>
      <c r="E69" s="1294">
        <v>1457252.2880000002</v>
      </c>
      <c r="F69" s="1295">
        <v>73.753619706875128</v>
      </c>
      <c r="G69" s="1296">
        <v>618563.40746996808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433</v>
      </c>
      <c r="D71" s="1279">
        <v>19970307.77080759</v>
      </c>
      <c r="E71" s="1279">
        <v>20178858.329938535</v>
      </c>
      <c r="F71" s="1280">
        <v>1.0443031801232516</v>
      </c>
      <c r="G71" s="1281">
        <v>208550.55913094431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2" priority="304" stopIfTrue="1" operator="lessThan">
      <formula>0</formula>
    </cfRule>
  </conditionalFormatting>
  <conditionalFormatting sqref="F72:F77">
    <cfRule type="cellIs" dxfId="51" priority="305" stopIfTrue="1" operator="lessThan">
      <formula>0</formula>
    </cfRule>
  </conditionalFormatting>
  <conditionalFormatting sqref="F54:G60 F62:G62 F64:G68 F47:G51 F70:G71">
    <cfRule type="cellIs" dxfId="50" priority="181" operator="lessThan">
      <formula>0</formula>
    </cfRule>
  </conditionalFormatting>
  <conditionalFormatting sqref="F10:G11 F44:G46">
    <cfRule type="cellIs" dxfId="49" priority="131" operator="lessThan">
      <formula>0</formula>
    </cfRule>
  </conditionalFormatting>
  <conditionalFormatting sqref="F43:G43">
    <cfRule type="cellIs" dxfId="48" priority="127" operator="lessThan">
      <formula>0</formula>
    </cfRule>
  </conditionalFormatting>
  <conditionalFormatting sqref="F37:G37 F40:G40">
    <cfRule type="cellIs" dxfId="47" priority="119" operator="lessThan">
      <formula>0</formula>
    </cfRule>
  </conditionalFormatting>
  <conditionalFormatting sqref="F38:G38">
    <cfRule type="cellIs" dxfId="46" priority="98" operator="lessThan">
      <formula>0</formula>
    </cfRule>
  </conditionalFormatting>
  <conditionalFormatting sqref="F39:G39">
    <cfRule type="cellIs" dxfId="45" priority="97" operator="lessThan">
      <formula>0</formula>
    </cfRule>
  </conditionalFormatting>
  <conditionalFormatting sqref="F41:G41">
    <cfRule type="cellIs" dxfId="44" priority="96" operator="lessThan">
      <formula>0</formula>
    </cfRule>
  </conditionalFormatting>
  <conditionalFormatting sqref="F42:G42">
    <cfRule type="cellIs" dxfId="43" priority="95" operator="lessThan">
      <formula>0</formula>
    </cfRule>
  </conditionalFormatting>
  <conditionalFormatting sqref="F12:G13">
    <cfRule type="cellIs" dxfId="42" priority="91" operator="lessThan">
      <formula>0</formula>
    </cfRule>
  </conditionalFormatting>
  <conditionalFormatting sqref="F52:G52">
    <cfRule type="cellIs" dxfId="41" priority="78" operator="lessThan">
      <formula>0</formula>
    </cfRule>
  </conditionalFormatting>
  <conditionalFormatting sqref="G69">
    <cfRule type="cellIs" dxfId="40" priority="77" operator="lessThan">
      <formula>0</formula>
    </cfRule>
  </conditionalFormatting>
  <conditionalFormatting sqref="F69">
    <cfRule type="cellIs" dxfId="39" priority="41" operator="lessThan">
      <formula>0</formula>
    </cfRule>
  </conditionalFormatting>
  <conditionalFormatting sqref="F14:G17">
    <cfRule type="cellIs" dxfId="38" priority="39" operator="lessThan">
      <formula>0</formula>
    </cfRule>
  </conditionalFormatting>
  <conditionalFormatting sqref="F25:G25">
    <cfRule type="cellIs" dxfId="37" priority="19" operator="lessThan">
      <formula>0</formula>
    </cfRule>
  </conditionalFormatting>
  <conditionalFormatting sqref="F18:G22">
    <cfRule type="cellIs" dxfId="36" priority="14" operator="lessThan">
      <formula>0</formula>
    </cfRule>
  </conditionalFormatting>
  <conditionalFormatting sqref="F30:G30">
    <cfRule type="cellIs" dxfId="35" priority="12" operator="lessThan">
      <formula>0</formula>
    </cfRule>
  </conditionalFormatting>
  <conditionalFormatting sqref="F29:G29">
    <cfRule type="cellIs" dxfId="34" priority="8" operator="lessThan">
      <formula>0</formula>
    </cfRule>
  </conditionalFormatting>
  <conditionalFormatting sqref="F31:G35">
    <cfRule type="cellIs" dxfId="33" priority="7" operator="lessThan">
      <formula>0</formula>
    </cfRule>
  </conditionalFormatting>
  <conditionalFormatting sqref="F36:G36">
    <cfRule type="cellIs" dxfId="32" priority="6" operator="lessThan">
      <formula>0</formula>
    </cfRule>
  </conditionalFormatting>
  <conditionalFormatting sqref="F53:G53">
    <cfRule type="cellIs" dxfId="31" priority="5" operator="lessThan">
      <formula>0</formula>
    </cfRule>
  </conditionalFormatting>
  <conditionalFormatting sqref="F26:G28">
    <cfRule type="cellIs" dxfId="30" priority="4" operator="lessThan">
      <formula>0</formula>
    </cfRule>
  </conditionalFormatting>
  <conditionalFormatting sqref="F23:G24">
    <cfRule type="cellIs" dxfId="29" priority="3" operator="lessThan">
      <formula>0</formula>
    </cfRule>
  </conditionalFormatting>
  <conditionalFormatting sqref="F61:G61">
    <cfRule type="cellIs" dxfId="28" priority="2" operator="lessThan">
      <formula>0</formula>
    </cfRule>
  </conditionalFormatting>
  <conditionalFormatting sqref="F63:G63">
    <cfRule type="cellIs" dxfId="27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553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45108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459</v>
      </c>
      <c r="H57" s="916" t="s">
        <v>458</v>
      </c>
      <c r="I57" s="916" t="s">
        <v>310</v>
      </c>
      <c r="J57" s="916" t="s">
        <v>39</v>
      </c>
    </row>
    <row r="58" spans="1:13" s="915" customFormat="1" ht="18">
      <c r="B58" s="915">
        <v>2022</v>
      </c>
      <c r="C58" s="917">
        <v>1289818.9679999999</v>
      </c>
      <c r="D58" s="918">
        <v>6456773.6210000003</v>
      </c>
      <c r="E58" s="918">
        <v>3153132.7259999998</v>
      </c>
      <c r="F58" s="918">
        <v>4144698.2720000003</v>
      </c>
      <c r="G58" s="918">
        <v>584163.62400000007</v>
      </c>
      <c r="H58" s="918">
        <v>3527925.3787875893</v>
      </c>
      <c r="I58" s="918">
        <v>3527925.3787875893</v>
      </c>
      <c r="J58" s="919">
        <v>813795.1810000001</v>
      </c>
      <c r="L58" s="920">
        <v>19970307.770787589</v>
      </c>
    </row>
    <row r="59" spans="1:13" s="915" customFormat="1" ht="18">
      <c r="B59" s="915">
        <v>2023</v>
      </c>
      <c r="C59" s="917">
        <v>1139496.679</v>
      </c>
      <c r="D59" s="918">
        <v>5921168.5329999998</v>
      </c>
      <c r="E59" s="918">
        <v>3377600.6490000002</v>
      </c>
      <c r="F59" s="918">
        <v>4834186.4720000001</v>
      </c>
      <c r="G59" s="918">
        <v>607848.18900000001</v>
      </c>
      <c r="H59" s="918">
        <v>3440327.2049385356</v>
      </c>
      <c r="I59" s="918">
        <v>813795.1810000001</v>
      </c>
      <c r="J59" s="919">
        <v>858230.60300000012</v>
      </c>
      <c r="L59" s="920">
        <v>20178858.329938535</v>
      </c>
    </row>
    <row r="60" spans="1:13" s="915" customFormat="1" ht="18">
      <c r="C60" s="921">
        <v>-0.11654526156728062</v>
      </c>
      <c r="D60" s="921">
        <v>-8.2952434054370361E-2</v>
      </c>
      <c r="E60" s="921">
        <v>7.1188859621762912E-2</v>
      </c>
      <c r="F60" s="921">
        <v>0.16635425663139802</v>
      </c>
      <c r="G60" s="921">
        <v>4.0544402333411833E-2</v>
      </c>
      <c r="H60" s="921">
        <v>-2.4829939537768131E-2</v>
      </c>
      <c r="I60" s="921">
        <v>-0.76932755270473718</v>
      </c>
      <c r="J60" s="921">
        <v>5.4602709671243366E-2</v>
      </c>
      <c r="L60" s="921">
        <v>1.0443031802244596E-2</v>
      </c>
    </row>
    <row r="61" spans="1:13" s="915" customFormat="1" ht="18">
      <c r="L61" s="922">
        <v>208550.5591509454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9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45108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281</v>
      </c>
      <c r="G43" s="942" t="s">
        <v>9</v>
      </c>
      <c r="H43" s="943" t="s">
        <v>155</v>
      </c>
      <c r="I43" s="944" t="s">
        <v>279</v>
      </c>
      <c r="J43" s="945" t="s">
        <v>280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303</v>
      </c>
      <c r="F45" s="955">
        <v>357</v>
      </c>
      <c r="G45" s="956">
        <v>0.17821782178217815</v>
      </c>
      <c r="H45" s="955">
        <v>5926446.2709999997</v>
      </c>
      <c r="I45" s="955">
        <v>5367879.4460000005</v>
      </c>
      <c r="J45" s="957">
        <v>-9.4249875803860017E-2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362</v>
      </c>
      <c r="F46" s="962">
        <v>428</v>
      </c>
      <c r="G46" s="963">
        <v>0.18232044198895037</v>
      </c>
      <c r="H46" s="962">
        <v>2724473.2179999999</v>
      </c>
      <c r="I46" s="962">
        <v>2632130.1349999998</v>
      </c>
      <c r="J46" s="964">
        <v>-3.389392209470421E-2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45</v>
      </c>
      <c r="F47" s="962">
        <v>41</v>
      </c>
      <c r="G47" s="963">
        <v>-8.8888888888888906E-2</v>
      </c>
      <c r="H47" s="962">
        <v>1029367.4790000001</v>
      </c>
      <c r="I47" s="962">
        <v>1200565.5630000001</v>
      </c>
      <c r="J47" s="964">
        <v>0.166313865060429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27</v>
      </c>
      <c r="F48" s="962">
        <v>24</v>
      </c>
      <c r="G48" s="963">
        <v>-0.11111111111111116</v>
      </c>
      <c r="H48" s="962">
        <v>778151.53100000008</v>
      </c>
      <c r="I48" s="962">
        <v>838853.03199999989</v>
      </c>
      <c r="J48" s="964">
        <v>7.8007301382537308E-2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30</v>
      </c>
      <c r="F49" s="962">
        <v>33</v>
      </c>
      <c r="G49" s="963">
        <v>0.10000000000000009</v>
      </c>
      <c r="H49" s="962">
        <v>1183310.7799999998</v>
      </c>
      <c r="I49" s="962">
        <v>1164369.19</v>
      </c>
      <c r="J49" s="964">
        <v>-1.6007282550066781E-2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155</v>
      </c>
      <c r="F50" s="962">
        <v>146</v>
      </c>
      <c r="G50" s="963">
        <v>-5.8064516129032295E-2</v>
      </c>
      <c r="H50" s="962">
        <v>556305.63500000013</v>
      </c>
      <c r="I50" s="962">
        <v>586399.2080000001</v>
      </c>
      <c r="J50" s="964">
        <v>5.4095394881268799E-2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36</v>
      </c>
      <c r="F51" s="962">
        <v>28</v>
      </c>
      <c r="G51" s="963">
        <v>-0.22222222222222221</v>
      </c>
      <c r="H51" s="962">
        <v>813510.81000000017</v>
      </c>
      <c r="I51" s="962">
        <v>689909.34000000008</v>
      </c>
      <c r="J51" s="964">
        <v>-0.15193586671577242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110</v>
      </c>
      <c r="F52" s="962">
        <v>81</v>
      </c>
      <c r="G52" s="963">
        <v>-0.26363636363636367</v>
      </c>
      <c r="H52" s="962">
        <v>1192871.037</v>
      </c>
      <c r="I52" s="962">
        <v>622169.80499999993</v>
      </c>
      <c r="J52" s="964">
        <v>-0.47842659792904341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139</v>
      </c>
      <c r="F53" s="962">
        <v>133</v>
      </c>
      <c r="G53" s="963">
        <v>-4.3165467625899234E-2</v>
      </c>
      <c r="H53" s="962">
        <v>420910.21</v>
      </c>
      <c r="I53" s="962">
        <v>418757.81099999999</v>
      </c>
      <c r="J53" s="964">
        <v>-5.1136773327500329E-3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52</v>
      </c>
      <c r="F54" s="962">
        <v>57</v>
      </c>
      <c r="G54" s="963">
        <v>9.6153846153846256E-2</v>
      </c>
      <c r="H54" s="962">
        <v>128184.35700000002</v>
      </c>
      <c r="I54" s="962">
        <v>193198.231</v>
      </c>
      <c r="J54" s="964">
        <v>0.50719038985388809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349</v>
      </c>
      <c r="E56" s="962">
        <v>137</v>
      </c>
      <c r="F56" s="962">
        <v>153</v>
      </c>
      <c r="G56" s="963">
        <v>0.11678832116788329</v>
      </c>
      <c r="H56" s="962">
        <v>940108.29599999997</v>
      </c>
      <c r="I56" s="962">
        <v>1588746.1639999999</v>
      </c>
      <c r="J56" s="964">
        <v>0.68996079575070568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309</v>
      </c>
      <c r="E57" s="962">
        <v>131</v>
      </c>
      <c r="F57" s="962">
        <v>94</v>
      </c>
      <c r="G57" s="963">
        <v>-0.28244274809160308</v>
      </c>
      <c r="H57" s="962">
        <v>1555533.9346875893</v>
      </c>
      <c r="I57" s="962">
        <v>1554491.4559385353</v>
      </c>
      <c r="J57" s="964">
        <v>-6.7017422494441981E-4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358</v>
      </c>
      <c r="E58" s="962">
        <v>40</v>
      </c>
      <c r="F58" s="962">
        <v>56</v>
      </c>
      <c r="G58" s="963">
        <v>0.39999999999999991</v>
      </c>
      <c r="H58" s="962">
        <v>564936.67000000004</v>
      </c>
      <c r="I58" s="962">
        <v>1007484.883</v>
      </c>
      <c r="J58" s="964">
        <v>0.78335897898077667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369</v>
      </c>
      <c r="E59" s="967">
        <v>30</v>
      </c>
      <c r="F59" s="967">
        <v>22</v>
      </c>
      <c r="G59" s="968">
        <v>-0.26666666666666672</v>
      </c>
      <c r="H59" s="962">
        <v>817437.46200000006</v>
      </c>
      <c r="I59" s="962">
        <v>473609.46899999998</v>
      </c>
      <c r="J59" s="964">
        <v>-0.42061687772268996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446</v>
      </c>
      <c r="E60" s="967">
        <v>32</v>
      </c>
      <c r="F60" s="967">
        <v>41</v>
      </c>
      <c r="G60" s="968">
        <v>0.28125</v>
      </c>
      <c r="H60" s="962">
        <v>1118443.1941</v>
      </c>
      <c r="I60" s="962">
        <v>1572684.095</v>
      </c>
      <c r="J60" s="964">
        <v>0.40613676518951247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447</v>
      </c>
      <c r="E61" s="967">
        <v>20</v>
      </c>
      <c r="F61" s="967">
        <v>31</v>
      </c>
      <c r="G61" s="968">
        <v>0.55000000000000004</v>
      </c>
      <c r="H61" s="962">
        <v>220316.88599999991</v>
      </c>
      <c r="I61" s="962">
        <v>267610.50199999992</v>
      </c>
      <c r="J61" s="964">
        <v>0.21466178493463284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337</v>
      </c>
      <c r="F62" s="971">
        <v>319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1312</v>
      </c>
      <c r="F63" s="976">
        <v>1406</v>
      </c>
      <c r="G63" s="977">
        <v>7.1646341463414531E-2</v>
      </c>
      <c r="H63" s="976">
        <v>19970307.770787593</v>
      </c>
      <c r="I63" s="976">
        <v>20178858.329938538</v>
      </c>
      <c r="J63" s="977">
        <v>1.0443031802244596E-2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6" priority="8" stopIfTrue="1" operator="lessThan">
      <formula>0</formula>
    </cfRule>
  </conditionalFormatting>
  <conditionalFormatting sqref="J59">
    <cfRule type="cellIs" dxfId="25" priority="7" stopIfTrue="1" operator="lessThan">
      <formula>0</formula>
    </cfRule>
  </conditionalFormatting>
  <conditionalFormatting sqref="G58 J58">
    <cfRule type="cellIs" dxfId="24" priority="6" stopIfTrue="1" operator="lessThan">
      <formula>0</formula>
    </cfRule>
  </conditionalFormatting>
  <conditionalFormatting sqref="G60">
    <cfRule type="cellIs" dxfId="23" priority="4" stopIfTrue="1" operator="lessThan">
      <formula>0</formula>
    </cfRule>
  </conditionalFormatting>
  <conditionalFormatting sqref="J60">
    <cfRule type="cellIs" dxfId="22" priority="3" stopIfTrue="1" operator="lessThan">
      <formula>0</formula>
    </cfRule>
  </conditionalFormatting>
  <conditionalFormatting sqref="G61">
    <cfRule type="cellIs" dxfId="21" priority="2" stopIfTrue="1" operator="lessThan">
      <formula>0</formula>
    </cfRule>
  </conditionalFormatting>
  <conditionalFormatting sqref="J61">
    <cfRule type="cellIs" dxfId="20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553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45108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476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/>
      <c r="E56" s="991" t="s">
        <v>640</v>
      </c>
      <c r="F56" s="992" t="s">
        <v>158</v>
      </c>
      <c r="G56" s="993" t="s">
        <v>158</v>
      </c>
      <c r="K56" s="990" t="s">
        <v>5</v>
      </c>
      <c r="L56" s="994" t="s">
        <v>600</v>
      </c>
      <c r="M56" s="994" t="s">
        <v>601</v>
      </c>
    </row>
    <row r="57" spans="1:13" ht="15.75" customHeight="1">
      <c r="C57" t="s">
        <v>97</v>
      </c>
      <c r="D57" s="1425"/>
      <c r="E57" s="1425">
        <v>92.567067347188683</v>
      </c>
      <c r="F57" s="995"/>
      <c r="G57" s="995"/>
      <c r="K57" s="987" t="s">
        <v>101</v>
      </c>
      <c r="L57" s="995">
        <v>62.115177462862128</v>
      </c>
      <c r="M57" s="995">
        <v>62.766760272656732</v>
      </c>
    </row>
    <row r="58" spans="1:13" ht="15.75" customHeight="1">
      <c r="C58" t="s">
        <v>95</v>
      </c>
      <c r="D58" s="1425"/>
      <c r="E58" s="1425">
        <v>90.054669403604095</v>
      </c>
      <c r="F58" s="995"/>
      <c r="G58" s="995"/>
      <c r="K58" s="987" t="s">
        <v>102</v>
      </c>
      <c r="L58" s="995">
        <v>67.203118777371543</v>
      </c>
      <c r="M58" s="995">
        <v>79.410424133831015</v>
      </c>
    </row>
    <row r="59" spans="1:13" ht="15.75" customHeight="1">
      <c r="C59" t="s">
        <v>85</v>
      </c>
      <c r="D59" s="1425"/>
      <c r="E59" s="1425">
        <v>88.122644039689362</v>
      </c>
      <c r="F59" s="995"/>
      <c r="G59" s="995"/>
      <c r="K59" s="987" t="s">
        <v>98</v>
      </c>
      <c r="L59" s="995">
        <v>93.780236601818942</v>
      </c>
      <c r="M59" s="995">
        <v>75.578659967579</v>
      </c>
    </row>
    <row r="60" spans="1:13" ht="15.75" customHeight="1">
      <c r="C60" t="s">
        <v>94</v>
      </c>
      <c r="D60" s="1425"/>
      <c r="E60" s="1425">
        <v>86.847991795297503</v>
      </c>
      <c r="F60" s="995"/>
      <c r="G60" s="995"/>
      <c r="K60" s="987" t="s">
        <v>100</v>
      </c>
      <c r="L60" s="995">
        <v>95.65601045251168</v>
      </c>
      <c r="M60" s="995">
        <v>83.71708376001169</v>
      </c>
    </row>
    <row r="61" spans="1:13" ht="15.75" customHeight="1">
      <c r="C61" t="s">
        <v>84</v>
      </c>
      <c r="D61" s="1425"/>
      <c r="E61" s="1425">
        <v>86.242219692533681</v>
      </c>
      <c r="F61" s="995"/>
      <c r="G61" s="995"/>
      <c r="K61" s="987" t="s">
        <v>96</v>
      </c>
      <c r="L61" s="995">
        <v>18.545912271721221</v>
      </c>
      <c r="M61" s="995">
        <v>3.3465315113394896</v>
      </c>
    </row>
    <row r="62" spans="1:13" ht="15.75" customHeight="1">
      <c r="C62" t="s">
        <v>100</v>
      </c>
      <c r="D62" s="1425"/>
      <c r="E62" s="1425">
        <v>84.590223679069851</v>
      </c>
      <c r="F62" s="995"/>
      <c r="G62" s="995"/>
      <c r="K62" s="987" t="s">
        <v>95</v>
      </c>
      <c r="L62" s="995">
        <v>90.289649648698017</v>
      </c>
      <c r="M62" s="995">
        <v>89.289350785117335</v>
      </c>
    </row>
    <row r="63" spans="1:13" ht="15.75" customHeight="1">
      <c r="C63" t="s">
        <v>333</v>
      </c>
      <c r="D63" s="1425"/>
      <c r="E63" s="1425">
        <v>81.927319538917189</v>
      </c>
      <c r="F63" s="995"/>
      <c r="G63" s="995"/>
      <c r="K63" s="987" t="s">
        <v>97</v>
      </c>
      <c r="L63" s="995">
        <v>93.55611938668342</v>
      </c>
      <c r="M63" s="995">
        <v>91.042736878657351</v>
      </c>
    </row>
    <row r="64" spans="1:13" ht="15.75" customHeight="1">
      <c r="C64" t="s">
        <v>374</v>
      </c>
      <c r="D64" s="1425"/>
      <c r="E64" s="1425">
        <v>81.584128050878263</v>
      </c>
      <c r="F64" s="995"/>
      <c r="G64" s="995"/>
      <c r="K64" s="987" t="s">
        <v>85</v>
      </c>
      <c r="L64" s="995">
        <v>81.463095415873312</v>
      </c>
      <c r="M64" s="995">
        <v>87.891414917225546</v>
      </c>
    </row>
    <row r="65" spans="3:13" ht="15.75" customHeight="1">
      <c r="C65" t="s">
        <v>98</v>
      </c>
      <c r="D65" s="1425"/>
      <c r="E65" s="1425">
        <v>80.943282465324756</v>
      </c>
      <c r="F65" s="995"/>
      <c r="G65" s="995"/>
      <c r="K65" s="987" t="s">
        <v>84</v>
      </c>
      <c r="L65" s="995">
        <v>69.27765243643411</v>
      </c>
      <c r="M65" s="995">
        <v>83.618139827612609</v>
      </c>
    </row>
    <row r="66" spans="3:13" ht="15.75" customHeight="1">
      <c r="C66" t="s">
        <v>102</v>
      </c>
      <c r="D66" s="1425"/>
      <c r="E66" s="1425">
        <v>80.165791944026438</v>
      </c>
      <c r="F66" s="995"/>
      <c r="G66" s="995"/>
      <c r="K66" s="987" t="s">
        <v>92</v>
      </c>
      <c r="L66" s="995">
        <v>76.364520218179692</v>
      </c>
      <c r="M66" s="995">
        <v>67.49637766243589</v>
      </c>
    </row>
    <row r="67" spans="3:13" ht="15.75" customHeight="1">
      <c r="C67" t="s">
        <v>370</v>
      </c>
      <c r="D67" s="1425"/>
      <c r="E67" s="1425">
        <v>79.581032099884936</v>
      </c>
      <c r="F67" s="995"/>
      <c r="G67" s="995"/>
      <c r="K67" s="987" t="s">
        <v>94</v>
      </c>
      <c r="L67" s="995">
        <v>85.657322068602824</v>
      </c>
      <c r="M67" s="995">
        <v>88.767744068963509</v>
      </c>
    </row>
    <row r="68" spans="3:13" ht="15.75" customHeight="1">
      <c r="C68" t="s">
        <v>311</v>
      </c>
      <c r="D68" s="1425"/>
      <c r="E68" s="1425">
        <v>77.478315564573265</v>
      </c>
      <c r="F68" s="995"/>
      <c r="G68" s="995"/>
      <c r="K68" s="987" t="s">
        <v>90</v>
      </c>
      <c r="L68" s="995">
        <v>67.206883060450068</v>
      </c>
      <c r="M68" s="995">
        <v>75.110193719064142</v>
      </c>
    </row>
    <row r="69" spans="3:13" ht="15.75" customHeight="1">
      <c r="C69" t="s">
        <v>373</v>
      </c>
      <c r="D69" s="1425"/>
      <c r="E69" s="1425">
        <v>76.143931497320182</v>
      </c>
      <c r="F69" s="995"/>
      <c r="G69" s="995"/>
      <c r="K69" s="987" t="s">
        <v>91</v>
      </c>
      <c r="L69" s="995">
        <v>34.931162261044285</v>
      </c>
      <c r="M69" s="995">
        <v>53.173634431303824</v>
      </c>
    </row>
    <row r="70" spans="3:13" ht="15.75" customHeight="1">
      <c r="C70" t="s">
        <v>90</v>
      </c>
      <c r="D70" s="1425"/>
      <c r="E70" s="1425">
        <v>75.041267403013464</v>
      </c>
      <c r="F70" s="995"/>
      <c r="G70" s="995"/>
      <c r="K70" s="987" t="s">
        <v>373</v>
      </c>
      <c r="L70" s="995">
        <v>64.550213880349631</v>
      </c>
      <c r="M70" s="995">
        <v>77.279371479764137</v>
      </c>
    </row>
    <row r="71" spans="3:13" ht="15.75" customHeight="1">
      <c r="C71" t="s">
        <v>92</v>
      </c>
      <c r="D71" s="1425"/>
      <c r="E71" s="1425">
        <v>71.454145846957019</v>
      </c>
      <c r="F71" s="995"/>
      <c r="G71" s="995"/>
      <c r="K71" s="987" t="s">
        <v>374</v>
      </c>
      <c r="L71" s="995">
        <v>83.928743884056118</v>
      </c>
      <c r="M71" s="995">
        <v>77.822617980898528</v>
      </c>
    </row>
    <row r="72" spans="3:13" ht="15.75" customHeight="1">
      <c r="C72" t="s">
        <v>101</v>
      </c>
      <c r="D72" s="1425"/>
      <c r="E72" s="1425">
        <v>60.408156979182827</v>
      </c>
      <c r="F72" s="995"/>
      <c r="G72" s="995"/>
      <c r="K72" s="987" t="s">
        <v>370</v>
      </c>
      <c r="L72" s="995">
        <v>87.863057612957277</v>
      </c>
      <c r="M72" s="995">
        <v>76.881736686215618</v>
      </c>
    </row>
    <row r="73" spans="3:13" ht="15.75" customHeight="1">
      <c r="C73" t="s">
        <v>91</v>
      </c>
      <c r="D73" s="1425"/>
      <c r="E73" s="1425">
        <v>52.595232751115716</v>
      </c>
      <c r="F73" s="995"/>
      <c r="G73" s="995"/>
      <c r="K73" s="987" t="s">
        <v>34</v>
      </c>
      <c r="L73" s="995">
        <v>43.497205154464289</v>
      </c>
      <c r="M73" s="995">
        <v>36.812364524669604</v>
      </c>
    </row>
    <row r="74" spans="3:13" ht="15.75" customHeight="1">
      <c r="C74" t="s">
        <v>34</v>
      </c>
      <c r="D74" s="1425"/>
      <c r="E74" s="1425">
        <v>35.721479412770449</v>
      </c>
      <c r="F74" s="995"/>
      <c r="G74" s="995"/>
      <c r="K74" s="987" t="s">
        <v>311</v>
      </c>
      <c r="L74" s="995">
        <v>62.893166829331712</v>
      </c>
      <c r="M74" s="995">
        <v>75.360770822670958</v>
      </c>
    </row>
    <row r="75" spans="3:13" ht="15.75" customHeight="1">
      <c r="C75" t="s">
        <v>96</v>
      </c>
      <c r="D75" s="1425"/>
      <c r="E75" s="1425">
        <v>3.3686404818725086</v>
      </c>
      <c r="F75" s="995"/>
      <c r="G75" s="995"/>
      <c r="K75" s="987" t="s">
        <v>333</v>
      </c>
      <c r="L75" s="995">
        <v>75.989522094609967</v>
      </c>
      <c r="M75" s="995">
        <v>76.525756315067014</v>
      </c>
    </row>
    <row r="76" spans="3:13" ht="15.75" customHeight="1">
      <c r="C76" t="s">
        <v>419</v>
      </c>
      <c r="D76" s="1425"/>
      <c r="E76" s="1425">
        <v>79.064844609814102</v>
      </c>
      <c r="F76" s="995"/>
      <c r="G76" s="995"/>
      <c r="K76" s="987" t="s">
        <v>418</v>
      </c>
      <c r="L76" s="995">
        <v>37.777526206123724</v>
      </c>
      <c r="M76" s="995">
        <v>50.18834378733105</v>
      </c>
    </row>
    <row r="77" spans="3:13" ht="15.75" customHeight="1">
      <c r="C77" t="s">
        <v>452</v>
      </c>
      <c r="D77" s="1425"/>
      <c r="E77" s="1425">
        <v>71.315935767101195</v>
      </c>
      <c r="F77" s="995"/>
      <c r="G77" s="995"/>
      <c r="K77" s="987" t="s">
        <v>451</v>
      </c>
      <c r="L77" s="995">
        <v>64.464355132885103</v>
      </c>
      <c r="M77" s="995">
        <v>66.421568627446874</v>
      </c>
    </row>
    <row r="78" spans="3:13" ht="15.75" customHeight="1">
      <c r="C78" t="s">
        <v>451</v>
      </c>
      <c r="D78" s="1425"/>
      <c r="E78" s="1425">
        <v>66.254525405499479</v>
      </c>
      <c r="F78" s="995"/>
      <c r="G78" s="995"/>
      <c r="K78" s="987" t="s">
        <v>452</v>
      </c>
      <c r="L78" s="995">
        <v>61.867865095965819</v>
      </c>
      <c r="M78" s="995">
        <v>70.022281834575523</v>
      </c>
    </row>
    <row r="79" spans="3:13" ht="15.75" customHeight="1">
      <c r="C79" t="s">
        <v>391</v>
      </c>
      <c r="D79" s="1425"/>
      <c r="E79" s="1425">
        <v>58.089553921925301</v>
      </c>
      <c r="F79" s="995"/>
      <c r="G79" s="995"/>
      <c r="K79" s="987" t="s">
        <v>419</v>
      </c>
      <c r="L79" s="995">
        <v>44.802741885283126</v>
      </c>
      <c r="M79" s="995">
        <v>76.598040518241774</v>
      </c>
    </row>
    <row r="80" spans="3:13">
      <c r="C80" t="s">
        <v>418</v>
      </c>
      <c r="D80" s="1425"/>
      <c r="E80" s="1425">
        <v>48.425941926946578</v>
      </c>
      <c r="F80" s="987"/>
      <c r="G80" s="987"/>
      <c r="K80" s="903" t="s">
        <v>391</v>
      </c>
      <c r="L80" s="903">
        <v>62.127323704277416</v>
      </c>
      <c r="M80" s="903">
        <v>57.61211384195699</v>
      </c>
    </row>
    <row r="81" spans="3:13">
      <c r="C81" s="996" t="s">
        <v>546</v>
      </c>
      <c r="D81" s="997"/>
      <c r="E81" s="997">
        <v>71.440891264289007</v>
      </c>
      <c r="F81" s="987"/>
      <c r="G81" s="987"/>
      <c r="K81" s="903" t="s">
        <v>546</v>
      </c>
      <c r="L81" s="903">
        <v>69.176919535600661</v>
      </c>
      <c r="M81" s="903">
        <v>70.078752820894252</v>
      </c>
    </row>
    <row r="82" spans="3:13">
      <c r="C82" s="998" t="s">
        <v>547</v>
      </c>
      <c r="D82" s="999"/>
      <c r="E82" s="999">
        <v>64.530470750936075</v>
      </c>
      <c r="F82" s="987"/>
      <c r="G82" s="987"/>
      <c r="K82" s="903" t="s">
        <v>547</v>
      </c>
      <c r="L82" s="903">
        <v>61.922857278062089</v>
      </c>
      <c r="M82" s="903">
        <v>65.726545993432524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sortState ref="C76:E80">
    <sortCondition descending="1" ref="E76:E80"/>
  </sortState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45108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482</v>
      </c>
      <c r="F10" s="438">
        <v>48223.83333333375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302</v>
      </c>
      <c r="F12" s="436">
        <v>476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484</v>
      </c>
      <c r="D56" s="65">
        <v>21624.816666666666</v>
      </c>
      <c r="E56" s="55"/>
      <c r="F56" s="58"/>
    </row>
    <row r="57" spans="1:8" ht="18.75">
      <c r="C57" s="65" t="s">
        <v>483</v>
      </c>
      <c r="D57" s="65">
        <v>12385.15</v>
      </c>
      <c r="E57" s="55"/>
      <c r="F57" s="58"/>
    </row>
    <row r="58" spans="1:8" ht="18.75">
      <c r="C58" s="65" t="s">
        <v>485</v>
      </c>
      <c r="D58" s="65">
        <v>1385.2166666666667</v>
      </c>
      <c r="E58" s="58"/>
    </row>
    <row r="59" spans="1:8" ht="18.75">
      <c r="C59" s="65" t="s">
        <v>414</v>
      </c>
      <c r="D59" s="65">
        <v>12828.65000000042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48223.83333333375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48223.83333333375</v>
      </c>
    </row>
    <row r="69" spans="3:4">
      <c r="C69" s="38" t="s">
        <v>341</v>
      </c>
      <c r="D69" s="38">
        <v>12828.65000000042</v>
      </c>
    </row>
    <row r="70" spans="3:4">
      <c r="C70" s="38" t="s">
        <v>342</v>
      </c>
      <c r="D70" s="38">
        <v>35395.183333333334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45108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303</v>
      </c>
      <c r="F9" s="438">
        <v>173804.64361112248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375</v>
      </c>
      <c r="F10" s="438">
        <v>1405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347</v>
      </c>
      <c r="D56" s="393">
        <v>35395.183333333334</v>
      </c>
      <c r="E56" s="55"/>
      <c r="F56" s="483">
        <v>40332.257046296298</v>
      </c>
      <c r="G56" s="42">
        <v>0.20364923858149583</v>
      </c>
      <c r="K56" s="38">
        <v>16365</v>
      </c>
      <c r="L56" s="38" t="s">
        <v>284</v>
      </c>
    </row>
    <row r="57" spans="1:12" ht="15.75">
      <c r="C57" s="393" t="s">
        <v>340</v>
      </c>
      <c r="D57" s="393">
        <v>12828.65000000042</v>
      </c>
      <c r="E57" s="55"/>
      <c r="F57" s="483"/>
      <c r="G57" s="42"/>
    </row>
    <row r="58" spans="1:12" ht="15.75">
      <c r="C58" s="393" t="s">
        <v>247</v>
      </c>
      <c r="D58" s="393">
        <v>7794.1088888956583</v>
      </c>
      <c r="E58" s="55"/>
      <c r="F58" s="483">
        <v>6545.3616666730377</v>
      </c>
      <c r="G58" s="42">
        <v>4.4844077390328606E-2</v>
      </c>
      <c r="K58" s="38">
        <v>4112</v>
      </c>
      <c r="L58" s="38" t="s">
        <v>285</v>
      </c>
    </row>
    <row r="59" spans="1:12" ht="15.75">
      <c r="C59" s="393" t="s">
        <v>415</v>
      </c>
      <c r="D59" s="393">
        <v>101742.1200000036</v>
      </c>
      <c r="E59" s="59"/>
      <c r="F59" s="483">
        <v>83960.027499996897</v>
      </c>
      <c r="G59" s="42">
        <v>0.58538205818968525</v>
      </c>
      <c r="K59" s="38">
        <v>38781</v>
      </c>
      <c r="L59" s="38" t="s">
        <v>286</v>
      </c>
    </row>
    <row r="60" spans="1:12" ht="15.75">
      <c r="C60" s="393" t="s">
        <v>416</v>
      </c>
      <c r="D60" s="393">
        <v>5742.4499999999962</v>
      </c>
      <c r="E60" s="37"/>
      <c r="F60" s="483">
        <v>10182.780000000022</v>
      </c>
      <c r="G60" s="42">
        <v>3.3039681107993789E-2</v>
      </c>
      <c r="K60" s="38">
        <v>6364</v>
      </c>
      <c r="L60" s="38" t="s">
        <v>287</v>
      </c>
    </row>
    <row r="61" spans="1:12" ht="15.75">
      <c r="C61" s="393" t="s">
        <v>237</v>
      </c>
      <c r="D61" s="393">
        <v>7148.0980555553106</v>
      </c>
      <c r="E61" s="37"/>
      <c r="F61" s="483">
        <v>6110.2644444438047</v>
      </c>
      <c r="G61" s="42">
        <v>4.1127198370768239E-2</v>
      </c>
      <c r="K61" s="38">
        <v>3941</v>
      </c>
      <c r="L61" s="38" t="s">
        <v>288</v>
      </c>
    </row>
    <row r="62" spans="1:12" ht="15.75">
      <c r="C62" s="853" t="s">
        <v>343</v>
      </c>
      <c r="D62" s="61">
        <v>3154.0333333341814</v>
      </c>
      <c r="F62" s="484">
        <v>1818.1499999999978</v>
      </c>
      <c r="G62" s="42">
        <v>1.8147002679578243E-2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173804.64361112248</v>
      </c>
    </row>
    <row r="69" spans="4:5">
      <c r="D69" s="38">
        <v>173805.24888959998</v>
      </c>
      <c r="E69" s="440">
        <v>0.60527847750927322</v>
      </c>
    </row>
    <row r="75" spans="4:5">
      <c r="D75" s="38">
        <v>-170650.61027778831</v>
      </c>
    </row>
    <row r="78" spans="4:5">
      <c r="D78" s="38">
        <v>19707.126413170372</v>
      </c>
    </row>
    <row r="80" spans="4:5">
      <c r="D80" s="38">
        <v>-150943.48386461794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45108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384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400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401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402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403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404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405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406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407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408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409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410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411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412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404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405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406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407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408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409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410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411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401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402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403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401</v>
      </c>
      <c r="D46" s="598">
        <v>142</v>
      </c>
      <c r="E46" s="598">
        <v>20</v>
      </c>
      <c r="F46" s="598">
        <v>198</v>
      </c>
      <c r="G46" s="598">
        <v>0</v>
      </c>
      <c r="H46" s="598">
        <v>0</v>
      </c>
      <c r="I46" s="599">
        <v>360</v>
      </c>
      <c r="J46" s="415"/>
      <c r="K46" s="417"/>
    </row>
    <row r="47" spans="1:14" s="418" customFormat="1" ht="51.75" customHeight="1">
      <c r="A47" s="415"/>
      <c r="B47" s="416"/>
      <c r="C47" s="597" t="s">
        <v>402</v>
      </c>
      <c r="D47" s="598">
        <v>385</v>
      </c>
      <c r="E47" s="598">
        <v>22</v>
      </c>
      <c r="F47" s="598">
        <v>384</v>
      </c>
      <c r="G47" s="598">
        <v>1</v>
      </c>
      <c r="H47" s="598">
        <v>2</v>
      </c>
      <c r="I47" s="599">
        <v>794</v>
      </c>
      <c r="J47" s="415"/>
      <c r="K47" s="417"/>
    </row>
    <row r="48" spans="1:14" s="418" customFormat="1" ht="51.75" customHeight="1">
      <c r="A48" s="415"/>
      <c r="B48" s="416"/>
      <c r="C48" s="597" t="s">
        <v>828</v>
      </c>
      <c r="D48" s="598">
        <v>627</v>
      </c>
      <c r="E48" s="598">
        <v>33</v>
      </c>
      <c r="F48" s="598">
        <v>575</v>
      </c>
      <c r="G48" s="598">
        <v>0</v>
      </c>
      <c r="H48" s="598">
        <v>1</v>
      </c>
      <c r="I48" s="599">
        <v>1236</v>
      </c>
      <c r="J48" s="415"/>
      <c r="K48" s="417"/>
    </row>
    <row r="49" spans="1:11" s="418" customFormat="1" ht="51.75" customHeight="1">
      <c r="A49" s="415"/>
      <c r="B49" s="416"/>
      <c r="C49" s="597" t="s">
        <v>829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60" customHeight="1">
      <c r="A50" s="550"/>
      <c r="B50" s="551"/>
      <c r="C50" s="557" t="s">
        <v>382</v>
      </c>
      <c r="D50" s="554">
        <v>1162</v>
      </c>
      <c r="E50" s="554">
        <v>76</v>
      </c>
      <c r="F50" s="554">
        <v>1170</v>
      </c>
      <c r="G50" s="554">
        <v>1</v>
      </c>
      <c r="H50" s="554">
        <v>3</v>
      </c>
      <c r="I50" s="555">
        <v>2412</v>
      </c>
      <c r="J50" s="415"/>
      <c r="K50" s="417"/>
    </row>
    <row r="51" spans="1:11" s="418" customFormat="1" ht="57" customHeight="1">
      <c r="A51" s="415"/>
      <c r="B51" s="416"/>
      <c r="C51" s="597" t="s">
        <v>403</v>
      </c>
      <c r="D51" s="598">
        <v>642</v>
      </c>
      <c r="E51" s="598">
        <v>27</v>
      </c>
      <c r="F51" s="598">
        <v>616</v>
      </c>
      <c r="G51" s="598">
        <v>0</v>
      </c>
      <c r="H51" s="598">
        <v>0</v>
      </c>
      <c r="I51" s="599">
        <v>1285</v>
      </c>
      <c r="J51" s="415"/>
      <c r="K51" s="417"/>
    </row>
    <row r="52" spans="1:11" s="418" customFormat="1" ht="57" customHeight="1">
      <c r="A52" s="415"/>
      <c r="B52" s="416"/>
      <c r="C52" s="597" t="s">
        <v>406</v>
      </c>
      <c r="D52" s="598">
        <v>769</v>
      </c>
      <c r="E52" s="598">
        <v>12</v>
      </c>
      <c r="F52" s="598">
        <v>758</v>
      </c>
      <c r="G52" s="598">
        <v>3</v>
      </c>
      <c r="H52" s="598">
        <v>3</v>
      </c>
      <c r="I52" s="599">
        <v>1545</v>
      </c>
      <c r="J52" s="415"/>
      <c r="K52" s="417"/>
    </row>
    <row r="53" spans="1:11" s="418" customFormat="1" ht="57" hidden="1" customHeight="1">
      <c r="A53" s="415"/>
      <c r="B53" s="416"/>
      <c r="C53" s="597" t="s">
        <v>408</v>
      </c>
      <c r="D53" s="598">
        <v>63</v>
      </c>
      <c r="E53" s="598">
        <v>0</v>
      </c>
      <c r="F53" s="598">
        <v>67</v>
      </c>
      <c r="G53" s="598">
        <v>0</v>
      </c>
      <c r="H53" s="598">
        <v>1</v>
      </c>
      <c r="I53" s="599">
        <v>131</v>
      </c>
      <c r="J53" s="415"/>
      <c r="K53" s="417"/>
    </row>
    <row r="54" spans="1:11" s="418" customFormat="1" ht="57" customHeight="1">
      <c r="A54" s="415"/>
      <c r="B54" s="416"/>
      <c r="C54" s="597" t="s">
        <v>410</v>
      </c>
      <c r="D54" s="598">
        <v>496</v>
      </c>
      <c r="E54" s="598">
        <v>5</v>
      </c>
      <c r="F54" s="598">
        <v>476</v>
      </c>
      <c r="G54" s="598">
        <v>2</v>
      </c>
      <c r="H54" s="598">
        <v>1</v>
      </c>
      <c r="I54" s="599">
        <v>980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383</v>
      </c>
      <c r="D64" s="554">
        <v>1970</v>
      </c>
      <c r="E64" s="554">
        <v>44</v>
      </c>
      <c r="F64" s="554">
        <v>1917</v>
      </c>
      <c r="G64" s="554">
        <v>5</v>
      </c>
      <c r="H64" s="554">
        <v>5</v>
      </c>
      <c r="I64" s="555">
        <v>3941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3132</v>
      </c>
      <c r="E66" s="554">
        <v>120</v>
      </c>
      <c r="F66" s="554">
        <v>3087</v>
      </c>
      <c r="G66" s="554">
        <v>6</v>
      </c>
      <c r="H66" s="554">
        <v>8</v>
      </c>
      <c r="I66" s="555">
        <v>6353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45108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486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40</v>
      </c>
      <c r="F12" s="489">
        <v>2942.6499999999996</v>
      </c>
      <c r="G12" s="488">
        <v>32</v>
      </c>
      <c r="H12" s="489">
        <v>1831.9</v>
      </c>
      <c r="I12" s="490">
        <v>0</v>
      </c>
      <c r="J12" s="489">
        <v>0</v>
      </c>
      <c r="K12" s="491">
        <v>0</v>
      </c>
      <c r="L12" s="492">
        <v>0</v>
      </c>
      <c r="M12" s="493">
        <v>75</v>
      </c>
      <c r="N12" s="494">
        <v>4897.4333333333325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26</v>
      </c>
      <c r="F13" s="496">
        <v>2743.3499999999995</v>
      </c>
      <c r="G13" s="495">
        <v>16</v>
      </c>
      <c r="H13" s="496">
        <v>1074.5333333333333</v>
      </c>
      <c r="I13" s="497">
        <v>0</v>
      </c>
      <c r="J13" s="496">
        <v>0</v>
      </c>
      <c r="K13" s="498">
        <v>0</v>
      </c>
      <c r="L13" s="499">
        <v>0</v>
      </c>
      <c r="M13" s="500">
        <v>44</v>
      </c>
      <c r="N13" s="501">
        <v>3899.3999999999996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33</v>
      </c>
      <c r="F14" s="496">
        <v>2906.8499999999985</v>
      </c>
      <c r="G14" s="495">
        <v>10</v>
      </c>
      <c r="H14" s="496">
        <v>923.58333333333348</v>
      </c>
      <c r="I14" s="497">
        <v>0</v>
      </c>
      <c r="J14" s="496">
        <v>0</v>
      </c>
      <c r="K14" s="498">
        <v>0</v>
      </c>
      <c r="L14" s="499">
        <v>0</v>
      </c>
      <c r="M14" s="500">
        <v>44</v>
      </c>
      <c r="N14" s="501">
        <v>3900.933333333332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7</v>
      </c>
      <c r="F15" s="496">
        <v>966.65000000000009</v>
      </c>
      <c r="G15" s="495">
        <v>3</v>
      </c>
      <c r="H15" s="496">
        <v>265.05</v>
      </c>
      <c r="I15" s="497">
        <v>0</v>
      </c>
      <c r="J15" s="496">
        <v>0</v>
      </c>
      <c r="K15" s="498">
        <v>0</v>
      </c>
      <c r="L15" s="499">
        <v>0</v>
      </c>
      <c r="M15" s="500">
        <v>11</v>
      </c>
      <c r="N15" s="501">
        <v>1263.5166666666669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14</v>
      </c>
      <c r="F16" s="496">
        <v>675.18333333333419</v>
      </c>
      <c r="G16" s="495">
        <v>6</v>
      </c>
      <c r="H16" s="496">
        <v>305.03333333333359</v>
      </c>
      <c r="I16" s="497">
        <v>0</v>
      </c>
      <c r="J16" s="496">
        <v>0</v>
      </c>
      <c r="K16" s="498">
        <v>0</v>
      </c>
      <c r="L16" s="499">
        <v>0</v>
      </c>
      <c r="M16" s="500">
        <v>22</v>
      </c>
      <c r="N16" s="501">
        <v>1234.2166666666678</v>
      </c>
      <c r="O16" s="193">
        <v>28.076363636363634</v>
      </c>
    </row>
    <row r="17" spans="1:15" s="85" customFormat="1" ht="36.75" customHeight="1">
      <c r="A17" s="196"/>
      <c r="B17" s="197" t="s">
        <v>830</v>
      </c>
      <c r="C17" s="495">
        <v>1</v>
      </c>
      <c r="D17" s="496">
        <v>103.20000000000002</v>
      </c>
      <c r="E17" s="495">
        <v>8</v>
      </c>
      <c r="F17" s="496">
        <v>1104.0000000000002</v>
      </c>
      <c r="G17" s="495">
        <v>5</v>
      </c>
      <c r="H17" s="496">
        <v>1155.1833333333336</v>
      </c>
      <c r="I17" s="497">
        <v>0</v>
      </c>
      <c r="J17" s="496">
        <v>0</v>
      </c>
      <c r="K17" s="498">
        <v>0</v>
      </c>
      <c r="L17" s="499">
        <v>0</v>
      </c>
      <c r="M17" s="500">
        <v>14</v>
      </c>
      <c r="N17" s="501">
        <v>2362.3833333333341</v>
      </c>
      <c r="O17" s="193">
        <v>28.076363636363634</v>
      </c>
    </row>
    <row r="18" spans="1:15" s="85" customFormat="1" ht="36.75" customHeight="1">
      <c r="A18" s="196"/>
      <c r="B18" s="197" t="s">
        <v>831</v>
      </c>
      <c r="C18" s="495">
        <v>0</v>
      </c>
      <c r="D18" s="496">
        <v>0</v>
      </c>
      <c r="E18" s="495">
        <v>9</v>
      </c>
      <c r="F18" s="496">
        <v>961.09999999999934</v>
      </c>
      <c r="G18" s="495">
        <v>7</v>
      </c>
      <c r="H18" s="496">
        <v>839.35</v>
      </c>
      <c r="I18" s="497">
        <v>0</v>
      </c>
      <c r="J18" s="496">
        <v>0</v>
      </c>
      <c r="K18" s="498">
        <v>0</v>
      </c>
      <c r="L18" s="499">
        <v>0</v>
      </c>
      <c r="M18" s="500">
        <v>16</v>
      </c>
      <c r="N18" s="501">
        <v>1800.4499999999994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13</v>
      </c>
      <c r="F19" s="496">
        <v>1576.3166666666664</v>
      </c>
      <c r="G19" s="495">
        <v>8</v>
      </c>
      <c r="H19" s="496">
        <v>563.51666666666642</v>
      </c>
      <c r="I19" s="497">
        <v>0</v>
      </c>
      <c r="J19" s="496">
        <v>0</v>
      </c>
      <c r="K19" s="498">
        <v>0</v>
      </c>
      <c r="L19" s="499">
        <v>0</v>
      </c>
      <c r="M19" s="500">
        <v>23</v>
      </c>
      <c r="N19" s="501">
        <v>2366.4333333333325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21</v>
      </c>
      <c r="F20" s="496">
        <v>904.21666666666579</v>
      </c>
      <c r="G20" s="495">
        <v>11</v>
      </c>
      <c r="H20" s="496">
        <v>226.38333333333333</v>
      </c>
      <c r="I20" s="497">
        <v>0</v>
      </c>
      <c r="J20" s="496">
        <v>0</v>
      </c>
      <c r="K20" s="498">
        <v>0</v>
      </c>
      <c r="L20" s="499">
        <v>0</v>
      </c>
      <c r="M20" s="500">
        <v>34</v>
      </c>
      <c r="N20" s="501">
        <v>1169.8166666666657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10</v>
      </c>
      <c r="F21" s="496">
        <v>475.40000000000089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12</v>
      </c>
      <c r="N21" s="501">
        <v>558.70000000000084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14</v>
      </c>
      <c r="F22" s="496">
        <v>283.64999999999969</v>
      </c>
      <c r="G22" s="495">
        <v>11</v>
      </c>
      <c r="H22" s="496">
        <v>342.25000000000011</v>
      </c>
      <c r="I22" s="497">
        <v>0</v>
      </c>
      <c r="J22" s="496">
        <v>0</v>
      </c>
      <c r="K22" s="498">
        <v>0</v>
      </c>
      <c r="L22" s="499">
        <v>0</v>
      </c>
      <c r="M22" s="500">
        <v>27</v>
      </c>
      <c r="N22" s="501">
        <v>661.48333333333312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30</v>
      </c>
      <c r="F23" s="496">
        <v>2502.2833333333338</v>
      </c>
      <c r="G23" s="495">
        <v>39</v>
      </c>
      <c r="H23" s="496">
        <v>3408.6833333333325</v>
      </c>
      <c r="I23" s="497">
        <v>0</v>
      </c>
      <c r="J23" s="496">
        <v>0</v>
      </c>
      <c r="K23" s="498">
        <v>0</v>
      </c>
      <c r="L23" s="499">
        <v>0</v>
      </c>
      <c r="M23" s="500">
        <v>73</v>
      </c>
      <c r="N23" s="501">
        <v>6193.7833333333328</v>
      </c>
      <c r="O23" s="193">
        <v>28.076363636363634</v>
      </c>
    </row>
    <row r="24" spans="1:15" s="85" customFormat="1" ht="34.9" customHeight="1">
      <c r="A24" s="196"/>
      <c r="B24" s="486" t="s">
        <v>316</v>
      </c>
      <c r="C24" s="495">
        <v>2</v>
      </c>
      <c r="D24" s="496">
        <v>137.08333333333326</v>
      </c>
      <c r="E24" s="495">
        <v>58</v>
      </c>
      <c r="F24" s="496">
        <v>3583.166666666667</v>
      </c>
      <c r="G24" s="495">
        <v>21</v>
      </c>
      <c r="H24" s="496">
        <v>1366.3833333333325</v>
      </c>
      <c r="I24" s="497">
        <v>0</v>
      </c>
      <c r="J24" s="496">
        <v>0</v>
      </c>
      <c r="K24" s="498">
        <v>0</v>
      </c>
      <c r="L24" s="499">
        <v>0</v>
      </c>
      <c r="M24" s="500">
        <v>81</v>
      </c>
      <c r="N24" s="501">
        <v>5086.6333333333323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283</v>
      </c>
      <c r="F25" s="503">
        <v>21624.816666666666</v>
      </c>
      <c r="G25" s="502">
        <v>171</v>
      </c>
      <c r="H25" s="503">
        <v>12385.15</v>
      </c>
      <c r="I25" s="504">
        <v>0</v>
      </c>
      <c r="J25" s="503">
        <v>0</v>
      </c>
      <c r="K25" s="189">
        <v>0</v>
      </c>
      <c r="L25" s="190">
        <v>0</v>
      </c>
      <c r="M25" s="191">
        <v>476</v>
      </c>
      <c r="N25" s="192">
        <v>35395.183333333327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487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7" priority="2" stopIfTrue="1" operator="equal">
      <formula>0</formula>
    </cfRule>
  </conditionalFormatting>
  <conditionalFormatting sqref="C24:N24">
    <cfRule type="cellIs" dxfId="6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75"/>
  <sheetViews>
    <sheetView showGridLines="0" view="pageBreakPreview" zoomScaleNormal="55" zoomScaleSheetLayoutView="10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45117.123152709362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290</v>
      </c>
      <c r="O9" s="1357" t="s">
        <v>291</v>
      </c>
      <c r="P9" s="1358" t="s">
        <v>292</v>
      </c>
      <c r="Q9" s="1508" t="s">
        <v>417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393</v>
      </c>
      <c r="M10" s="1363" t="s">
        <v>198</v>
      </c>
      <c r="N10" s="1515"/>
      <c r="O10" s="1363" t="s">
        <v>293</v>
      </c>
      <c r="P10" s="1363" t="s">
        <v>294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1317</v>
      </c>
      <c r="D13" s="1374" t="s">
        <v>641</v>
      </c>
      <c r="E13" s="1374" t="s">
        <v>264</v>
      </c>
      <c r="F13" s="1375">
        <v>180</v>
      </c>
      <c r="G13" s="1376">
        <v>24247</v>
      </c>
      <c r="H13" s="1377"/>
      <c r="I13" s="1378">
        <v>7</v>
      </c>
      <c r="J13" s="1378" t="s">
        <v>260</v>
      </c>
      <c r="K13" s="1379">
        <v>45113</v>
      </c>
      <c r="L13" s="1379">
        <v>45127</v>
      </c>
      <c r="M13" s="1380" t="s">
        <v>58</v>
      </c>
      <c r="N13" s="1380">
        <v>22089.65</v>
      </c>
      <c r="O13" s="1380">
        <v>0</v>
      </c>
      <c r="P13" s="1380">
        <v>0</v>
      </c>
      <c r="Q13" s="1381">
        <v>169.01666666666279</v>
      </c>
      <c r="R13" s="1382" t="s">
        <v>346</v>
      </c>
      <c r="S13" s="1368" t="s">
        <v>295</v>
      </c>
      <c r="T13" s="1383">
        <v>1</v>
      </c>
      <c r="U13" s="1384"/>
      <c r="V13" s="466"/>
    </row>
    <row r="14" spans="1:22" s="467" customFormat="1" ht="18" customHeight="1">
      <c r="A14" s="466"/>
      <c r="B14" s="1373">
        <v>2</v>
      </c>
      <c r="C14" s="1366">
        <v>1316</v>
      </c>
      <c r="D14" s="1374" t="s">
        <v>420</v>
      </c>
      <c r="E14" s="1374" t="s">
        <v>364</v>
      </c>
      <c r="F14" s="1375">
        <v>176</v>
      </c>
      <c r="G14" s="1376">
        <v>41009</v>
      </c>
      <c r="H14" s="1377"/>
      <c r="I14" s="1378">
        <v>7</v>
      </c>
      <c r="J14" s="1378" t="s">
        <v>269</v>
      </c>
      <c r="K14" s="1379">
        <v>45113</v>
      </c>
      <c r="L14" s="1379">
        <v>45119</v>
      </c>
      <c r="M14" s="1380" t="s">
        <v>80</v>
      </c>
      <c r="N14" s="1380">
        <v>5827.82</v>
      </c>
      <c r="O14" s="1380">
        <v>3516</v>
      </c>
      <c r="P14" s="1380">
        <v>0</v>
      </c>
      <c r="Q14" s="1381">
        <v>63.899999999965075</v>
      </c>
      <c r="R14" s="1382" t="s">
        <v>254</v>
      </c>
      <c r="S14" s="1368" t="s">
        <v>295</v>
      </c>
      <c r="T14" s="1383">
        <v>10</v>
      </c>
      <c r="U14" s="1384"/>
      <c r="V14" s="466"/>
    </row>
    <row r="15" spans="1:22" s="467" customFormat="1" ht="18" customHeight="1">
      <c r="A15" s="466"/>
      <c r="B15" s="1373">
        <v>3</v>
      </c>
      <c r="C15" s="1366">
        <v>1362</v>
      </c>
      <c r="D15" s="1374" t="s">
        <v>642</v>
      </c>
      <c r="E15" s="1374" t="s">
        <v>364</v>
      </c>
      <c r="F15" s="1375">
        <v>179.9</v>
      </c>
      <c r="G15" s="1376">
        <v>24785</v>
      </c>
      <c r="H15" s="1377"/>
      <c r="I15" s="1378">
        <v>7</v>
      </c>
      <c r="J15" s="1378" t="s">
        <v>319</v>
      </c>
      <c r="K15" s="1379">
        <v>45119</v>
      </c>
      <c r="L15" s="1379">
        <v>45134</v>
      </c>
      <c r="M15" s="1380" t="s">
        <v>58</v>
      </c>
      <c r="N15" s="1380">
        <v>22957.17</v>
      </c>
      <c r="O15" s="1380">
        <v>0</v>
      </c>
      <c r="P15" s="1380">
        <v>0</v>
      </c>
      <c r="Q15" s="1381">
        <v>264.24999999994179</v>
      </c>
      <c r="R15" s="1382" t="s">
        <v>346</v>
      </c>
      <c r="S15" s="1368" t="s">
        <v>295</v>
      </c>
      <c r="T15" s="1383">
        <v>1</v>
      </c>
      <c r="U15" s="1384"/>
      <c r="V15" s="466"/>
    </row>
    <row r="16" spans="1:22" s="467" customFormat="1" ht="18" customHeight="1">
      <c r="A16" s="466"/>
      <c r="B16" s="1373">
        <v>4</v>
      </c>
      <c r="C16" s="1366">
        <v>1390</v>
      </c>
      <c r="D16" s="1374" t="s">
        <v>643</v>
      </c>
      <c r="E16" s="1374" t="s">
        <v>273</v>
      </c>
      <c r="F16" s="1375">
        <v>196</v>
      </c>
      <c r="G16" s="1376">
        <v>34374</v>
      </c>
      <c r="H16" s="1377"/>
      <c r="I16" s="1378">
        <v>7</v>
      </c>
      <c r="J16" s="1378" t="s">
        <v>385</v>
      </c>
      <c r="K16" s="1379">
        <v>45123</v>
      </c>
      <c r="L16" s="1379">
        <v>45135</v>
      </c>
      <c r="M16" s="1380" t="s">
        <v>399</v>
      </c>
      <c r="N16" s="1380">
        <v>48450</v>
      </c>
      <c r="O16" s="1380">
        <v>0</v>
      </c>
      <c r="P16" s="1380">
        <v>0</v>
      </c>
      <c r="Q16" s="1381">
        <v>184.21666666679084</v>
      </c>
      <c r="R16" s="1382" t="s">
        <v>422</v>
      </c>
      <c r="S16" s="1368" t="s">
        <v>295</v>
      </c>
      <c r="T16" s="1383">
        <v>1</v>
      </c>
      <c r="U16" s="1384"/>
      <c r="V16" s="466"/>
    </row>
    <row r="17" spans="1:22" s="467" customFormat="1" ht="18" customHeight="1">
      <c r="A17" s="466"/>
      <c r="B17" s="1373">
        <v>5</v>
      </c>
      <c r="C17" s="1366">
        <v>1159</v>
      </c>
      <c r="D17" s="1374" t="s">
        <v>644</v>
      </c>
      <c r="E17" s="1374" t="s">
        <v>264</v>
      </c>
      <c r="F17" s="1375">
        <v>184.75</v>
      </c>
      <c r="G17" s="1376">
        <v>23950</v>
      </c>
      <c r="H17" s="1377"/>
      <c r="I17" s="1378">
        <v>7</v>
      </c>
      <c r="J17" s="1378" t="s">
        <v>385</v>
      </c>
      <c r="K17" s="1379">
        <v>45090</v>
      </c>
      <c r="L17" s="1379">
        <v>45126</v>
      </c>
      <c r="M17" s="1380" t="s">
        <v>399</v>
      </c>
      <c r="N17" s="1380">
        <v>36550</v>
      </c>
      <c r="O17" s="1380">
        <v>0</v>
      </c>
      <c r="P17" s="1380">
        <v>0</v>
      </c>
      <c r="Q17" s="1381">
        <v>512.21666666673264</v>
      </c>
      <c r="R17" s="1382" t="s">
        <v>422</v>
      </c>
      <c r="S17" s="1368" t="s">
        <v>295</v>
      </c>
      <c r="T17" s="1383">
        <v>1</v>
      </c>
      <c r="U17" s="1384"/>
      <c r="V17" s="466"/>
    </row>
    <row r="18" spans="1:22" s="467" customFormat="1" ht="18" customHeight="1">
      <c r="A18" s="466"/>
      <c r="B18" s="1373">
        <v>6</v>
      </c>
      <c r="C18" s="1366">
        <v>1325</v>
      </c>
      <c r="D18" s="1374" t="s">
        <v>606</v>
      </c>
      <c r="E18" s="1374" t="s">
        <v>264</v>
      </c>
      <c r="F18" s="1375">
        <v>182.9</v>
      </c>
      <c r="G18" s="1376">
        <v>29472</v>
      </c>
      <c r="H18" s="1377"/>
      <c r="I18" s="1378">
        <v>7</v>
      </c>
      <c r="J18" s="1378" t="s">
        <v>333</v>
      </c>
      <c r="K18" s="1379">
        <v>45113</v>
      </c>
      <c r="L18" s="1379">
        <v>45115</v>
      </c>
      <c r="M18" s="1380" t="s">
        <v>394</v>
      </c>
      <c r="N18" s="1380">
        <v>4096.9307450157403</v>
      </c>
      <c r="O18" s="1380">
        <v>0</v>
      </c>
      <c r="P18" s="1380">
        <v>0</v>
      </c>
      <c r="Q18" s="1381">
        <v>16.866666666639503</v>
      </c>
      <c r="R18" s="1382" t="s">
        <v>421</v>
      </c>
      <c r="S18" s="1368" t="s">
        <v>295</v>
      </c>
      <c r="T18" s="1383">
        <v>3</v>
      </c>
      <c r="U18" s="1384"/>
      <c r="V18" s="466"/>
    </row>
    <row r="19" spans="1:22" s="467" customFormat="1" ht="18" customHeight="1">
      <c r="A19" s="466"/>
      <c r="B19" s="1373">
        <v>7</v>
      </c>
      <c r="C19" s="1366">
        <v>1287</v>
      </c>
      <c r="D19" s="1374" t="s">
        <v>559</v>
      </c>
      <c r="E19" s="1374" t="s">
        <v>265</v>
      </c>
      <c r="F19" s="1375">
        <v>161.30000000000001</v>
      </c>
      <c r="G19" s="1376">
        <v>16162</v>
      </c>
      <c r="H19" s="1377"/>
      <c r="I19" s="1378">
        <v>7</v>
      </c>
      <c r="J19" s="1378" t="s">
        <v>266</v>
      </c>
      <c r="K19" s="1379">
        <v>45109</v>
      </c>
      <c r="L19" s="1379">
        <v>45109</v>
      </c>
      <c r="M19" s="1380" t="s">
        <v>398</v>
      </c>
      <c r="N19" s="1380">
        <v>6141.7</v>
      </c>
      <c r="O19" s="1380">
        <v>0</v>
      </c>
      <c r="P19" s="1380">
        <v>526</v>
      </c>
      <c r="Q19" s="1381">
        <v>14.783333333325578</v>
      </c>
      <c r="R19" s="1382" t="s">
        <v>368</v>
      </c>
      <c r="S19" s="1368" t="s">
        <v>295</v>
      </c>
      <c r="T19" s="1383">
        <v>9</v>
      </c>
      <c r="U19" s="1384"/>
      <c r="V19" s="466"/>
    </row>
    <row r="20" spans="1:22" s="467" customFormat="1" ht="18" customHeight="1">
      <c r="A20" s="466"/>
      <c r="B20" s="1373">
        <v>8</v>
      </c>
      <c r="C20" s="1366">
        <v>1421</v>
      </c>
      <c r="D20" s="1374" t="s">
        <v>559</v>
      </c>
      <c r="E20" s="1374" t="s">
        <v>265</v>
      </c>
      <c r="F20" s="1375">
        <v>161.30000000000001</v>
      </c>
      <c r="G20" s="1376">
        <v>16162</v>
      </c>
      <c r="H20" s="1377"/>
      <c r="I20" s="1378">
        <v>7</v>
      </c>
      <c r="J20" s="1378" t="s">
        <v>468</v>
      </c>
      <c r="K20" s="1379">
        <v>45127</v>
      </c>
      <c r="L20" s="1379">
        <v>45128</v>
      </c>
      <c r="M20" s="1380" t="s">
        <v>398</v>
      </c>
      <c r="N20" s="1380">
        <v>5692.6</v>
      </c>
      <c r="O20" s="1380">
        <v>0</v>
      </c>
      <c r="P20" s="1380">
        <v>518</v>
      </c>
      <c r="Q20" s="1381">
        <v>26.833333333313931</v>
      </c>
      <c r="R20" s="1382" t="s">
        <v>368</v>
      </c>
      <c r="S20" s="1368" t="s">
        <v>295</v>
      </c>
      <c r="T20" s="1383">
        <v>10</v>
      </c>
      <c r="U20" s="1384"/>
      <c r="V20" s="466"/>
    </row>
    <row r="21" spans="1:22" s="467" customFormat="1" ht="18" customHeight="1">
      <c r="A21" s="466"/>
      <c r="B21" s="1373">
        <v>9</v>
      </c>
      <c r="C21" s="1366">
        <v>1360</v>
      </c>
      <c r="D21" s="1374" t="s">
        <v>645</v>
      </c>
      <c r="E21" s="1374" t="s">
        <v>259</v>
      </c>
      <c r="F21" s="1375">
        <v>294.13</v>
      </c>
      <c r="G21" s="1376">
        <v>54940</v>
      </c>
      <c r="H21" s="1377"/>
      <c r="I21" s="1378">
        <v>7</v>
      </c>
      <c r="J21" s="1378" t="s">
        <v>361</v>
      </c>
      <c r="K21" s="1379">
        <v>45118</v>
      </c>
      <c r="L21" s="1379">
        <v>45119</v>
      </c>
      <c r="M21" s="1380" t="s">
        <v>397</v>
      </c>
      <c r="N21" s="1380">
        <v>18044.84</v>
      </c>
      <c r="O21" s="1380">
        <v>0</v>
      </c>
      <c r="P21" s="1380">
        <v>2738</v>
      </c>
      <c r="Q21" s="1381">
        <v>23.016666666604582</v>
      </c>
      <c r="R21" s="1382" t="s">
        <v>268</v>
      </c>
      <c r="S21" s="1368" t="s">
        <v>461</v>
      </c>
      <c r="T21" s="1383">
        <v>5</v>
      </c>
      <c r="U21" s="1384"/>
      <c r="V21" s="466"/>
    </row>
    <row r="22" spans="1:22" s="467" customFormat="1" ht="18" customHeight="1">
      <c r="A22" s="466"/>
      <c r="B22" s="1373">
        <v>10</v>
      </c>
      <c r="C22" s="1366">
        <v>1278</v>
      </c>
      <c r="D22" s="1374" t="s">
        <v>607</v>
      </c>
      <c r="E22" s="1374" t="s">
        <v>202</v>
      </c>
      <c r="F22" s="1375">
        <v>134.16</v>
      </c>
      <c r="G22" s="1376">
        <v>8253</v>
      </c>
      <c r="H22" s="1377"/>
      <c r="I22" s="1378">
        <v>7</v>
      </c>
      <c r="J22" s="1378" t="s">
        <v>226</v>
      </c>
      <c r="K22" s="1379">
        <v>45107</v>
      </c>
      <c r="L22" s="1379">
        <v>45108</v>
      </c>
      <c r="M22" s="1380" t="s">
        <v>395</v>
      </c>
      <c r="N22" s="1380">
        <v>1040.627</v>
      </c>
      <c r="O22" s="1380">
        <v>0</v>
      </c>
      <c r="P22" s="1380">
        <v>0</v>
      </c>
      <c r="Q22" s="1381">
        <v>21.166666666686073</v>
      </c>
      <c r="R22" s="1382" t="s">
        <v>422</v>
      </c>
      <c r="S22" s="1368" t="s">
        <v>295</v>
      </c>
      <c r="T22" s="1383">
        <v>3</v>
      </c>
      <c r="U22" s="1384"/>
      <c r="V22" s="466"/>
    </row>
    <row r="23" spans="1:22" s="467" customFormat="1" ht="18" customHeight="1">
      <c r="A23" s="466"/>
      <c r="B23" s="1373">
        <v>11</v>
      </c>
      <c r="C23" s="1366">
        <v>1399</v>
      </c>
      <c r="D23" s="1374" t="s">
        <v>646</v>
      </c>
      <c r="E23" s="1374" t="s">
        <v>256</v>
      </c>
      <c r="F23" s="1375">
        <v>199.9</v>
      </c>
      <c r="G23" s="1376">
        <v>34808</v>
      </c>
      <c r="H23" s="1377"/>
      <c r="I23" s="1378">
        <v>7</v>
      </c>
      <c r="J23" s="1378" t="s">
        <v>257</v>
      </c>
      <c r="K23" s="1379">
        <v>45124</v>
      </c>
      <c r="L23" s="1379">
        <v>45136</v>
      </c>
      <c r="M23" s="1380" t="s">
        <v>399</v>
      </c>
      <c r="N23" s="1380">
        <v>47772.74</v>
      </c>
      <c r="O23" s="1380">
        <v>0</v>
      </c>
      <c r="P23" s="1380">
        <v>0</v>
      </c>
      <c r="Q23" s="1381">
        <v>269.98333333327901</v>
      </c>
      <c r="R23" s="1382" t="s">
        <v>254</v>
      </c>
      <c r="S23" s="1368" t="s">
        <v>295</v>
      </c>
      <c r="T23" s="1383">
        <v>1</v>
      </c>
      <c r="U23" s="1384"/>
      <c r="V23" s="466"/>
    </row>
    <row r="24" spans="1:22" s="467" customFormat="1" ht="18" customHeight="1">
      <c r="A24" s="466"/>
      <c r="B24" s="1373">
        <v>12</v>
      </c>
      <c r="C24" s="1366">
        <v>1282</v>
      </c>
      <c r="D24" s="1374" t="s">
        <v>608</v>
      </c>
      <c r="E24" s="1374" t="s">
        <v>265</v>
      </c>
      <c r="F24" s="1375">
        <v>243.35</v>
      </c>
      <c r="G24" s="1376">
        <v>40047</v>
      </c>
      <c r="H24" s="1377"/>
      <c r="I24" s="1378">
        <v>7</v>
      </c>
      <c r="J24" s="1378" t="s">
        <v>361</v>
      </c>
      <c r="K24" s="1379">
        <v>45108</v>
      </c>
      <c r="L24" s="1379">
        <v>45109</v>
      </c>
      <c r="M24" s="1380" t="s">
        <v>397</v>
      </c>
      <c r="N24" s="1380">
        <v>12590.98</v>
      </c>
      <c r="O24" s="1380">
        <v>0</v>
      </c>
      <c r="P24" s="1380">
        <v>1052</v>
      </c>
      <c r="Q24" s="1381">
        <v>11.100000000034919</v>
      </c>
      <c r="R24" s="1382" t="s">
        <v>268</v>
      </c>
      <c r="S24" s="1368" t="s">
        <v>295</v>
      </c>
      <c r="T24" s="1383">
        <v>3</v>
      </c>
      <c r="U24" s="1384"/>
      <c r="V24" s="466"/>
    </row>
    <row r="25" spans="1:22" s="467" customFormat="1" ht="18" customHeight="1">
      <c r="A25" s="466"/>
      <c r="B25" s="1373">
        <v>13</v>
      </c>
      <c r="C25" s="1366">
        <v>1446</v>
      </c>
      <c r="D25" s="1374" t="s">
        <v>608</v>
      </c>
      <c r="E25" s="1374" t="s">
        <v>265</v>
      </c>
      <c r="F25" s="1375">
        <v>243.35</v>
      </c>
      <c r="G25" s="1376">
        <v>40047</v>
      </c>
      <c r="H25" s="1377"/>
      <c r="I25" s="1378">
        <v>7</v>
      </c>
      <c r="J25" s="1378" t="s">
        <v>357</v>
      </c>
      <c r="K25" s="1379">
        <v>45129</v>
      </c>
      <c r="L25" s="1379">
        <v>45130</v>
      </c>
      <c r="M25" s="1380" t="s">
        <v>397</v>
      </c>
      <c r="N25" s="1380">
        <v>9467.4500000000007</v>
      </c>
      <c r="O25" s="1380">
        <v>0</v>
      </c>
      <c r="P25" s="1380">
        <v>782</v>
      </c>
      <c r="Q25" s="1381">
        <v>10.250000000058208</v>
      </c>
      <c r="R25" s="1382" t="s">
        <v>268</v>
      </c>
      <c r="S25" s="1368" t="s">
        <v>295</v>
      </c>
      <c r="T25" s="1383">
        <v>4</v>
      </c>
      <c r="U25" s="1384"/>
      <c r="V25" s="466"/>
    </row>
    <row r="26" spans="1:22" s="467" customFormat="1" ht="18" customHeight="1">
      <c r="A26" s="466"/>
      <c r="B26" s="1373">
        <v>14</v>
      </c>
      <c r="C26" s="1366">
        <v>1394</v>
      </c>
      <c r="D26" s="1374" t="s">
        <v>647</v>
      </c>
      <c r="E26" s="1374" t="s">
        <v>265</v>
      </c>
      <c r="F26" s="1375">
        <v>293.18</v>
      </c>
      <c r="G26" s="1376">
        <v>71787</v>
      </c>
      <c r="H26" s="1377"/>
      <c r="I26" s="1378">
        <v>7</v>
      </c>
      <c r="J26" s="1378" t="s">
        <v>361</v>
      </c>
      <c r="K26" s="1379">
        <v>45124</v>
      </c>
      <c r="L26" s="1379">
        <v>45125</v>
      </c>
      <c r="M26" s="1380" t="s">
        <v>397</v>
      </c>
      <c r="N26" s="1380">
        <v>21924.270000000004</v>
      </c>
      <c r="O26" s="1380">
        <v>0</v>
      </c>
      <c r="P26" s="1380">
        <v>2389</v>
      </c>
      <c r="Q26" s="1381">
        <v>23.499999999941792</v>
      </c>
      <c r="R26" s="1382" t="s">
        <v>440</v>
      </c>
      <c r="S26" s="1368" t="s">
        <v>466</v>
      </c>
      <c r="T26" s="1383">
        <v>4</v>
      </c>
      <c r="U26" s="1384"/>
      <c r="V26" s="466"/>
    </row>
    <row r="27" spans="1:22" s="467" customFormat="1" ht="18" customHeight="1">
      <c r="A27" s="466"/>
      <c r="B27" s="1373">
        <v>15</v>
      </c>
      <c r="C27" s="1366">
        <v>1283</v>
      </c>
      <c r="D27" s="1374" t="s">
        <v>648</v>
      </c>
      <c r="E27" s="1374" t="s">
        <v>574</v>
      </c>
      <c r="F27" s="1375">
        <v>199</v>
      </c>
      <c r="G27" s="1376">
        <v>61260</v>
      </c>
      <c r="H27" s="1377"/>
      <c r="I27" s="1378">
        <v>7</v>
      </c>
      <c r="J27" s="1378" t="s">
        <v>252</v>
      </c>
      <c r="K27" s="1379">
        <v>45108</v>
      </c>
      <c r="L27" s="1379">
        <v>45112</v>
      </c>
      <c r="M27" s="1380" t="s">
        <v>80</v>
      </c>
      <c r="N27" s="1380">
        <v>2955.8530000000001</v>
      </c>
      <c r="O27" s="1380">
        <v>1443</v>
      </c>
      <c r="P27" s="1380">
        <v>0</v>
      </c>
      <c r="Q27" s="1381">
        <v>34.233333333337214</v>
      </c>
      <c r="R27" s="1382" t="s">
        <v>299</v>
      </c>
      <c r="S27" s="1368" t="s">
        <v>295</v>
      </c>
      <c r="T27" s="1383">
        <v>4</v>
      </c>
      <c r="U27" s="1384"/>
      <c r="V27" s="466"/>
    </row>
    <row r="28" spans="1:22" s="467" customFormat="1" ht="18" customHeight="1">
      <c r="A28" s="466"/>
      <c r="B28" s="1373">
        <v>16</v>
      </c>
      <c r="C28" s="1366">
        <v>1307</v>
      </c>
      <c r="D28" s="1374" t="s">
        <v>649</v>
      </c>
      <c r="E28" s="1374" t="s">
        <v>265</v>
      </c>
      <c r="F28" s="1375">
        <v>259.94</v>
      </c>
      <c r="G28" s="1376">
        <v>48799</v>
      </c>
      <c r="H28" s="1377"/>
      <c r="I28" s="1378">
        <v>7</v>
      </c>
      <c r="J28" s="1378" t="s">
        <v>357</v>
      </c>
      <c r="K28" s="1379">
        <v>45112</v>
      </c>
      <c r="L28" s="1379">
        <v>45113</v>
      </c>
      <c r="M28" s="1380" t="s">
        <v>397</v>
      </c>
      <c r="N28" s="1380">
        <v>10363.65</v>
      </c>
      <c r="O28" s="1380">
        <v>0</v>
      </c>
      <c r="P28" s="1380">
        <v>971</v>
      </c>
      <c r="Q28" s="1381">
        <v>15.250000000116415</v>
      </c>
      <c r="R28" s="1382" t="s">
        <v>268</v>
      </c>
      <c r="S28" s="1368" t="s">
        <v>295</v>
      </c>
      <c r="T28" s="1383">
        <v>1</v>
      </c>
      <c r="U28" s="1384"/>
      <c r="V28" s="466"/>
    </row>
    <row r="29" spans="1:22" s="467" customFormat="1" ht="18" customHeight="1">
      <c r="A29" s="466"/>
      <c r="B29" s="1373">
        <v>17</v>
      </c>
      <c r="C29" s="1366">
        <v>1340</v>
      </c>
      <c r="D29" s="1374" t="s">
        <v>650</v>
      </c>
      <c r="E29" s="1374" t="s">
        <v>265</v>
      </c>
      <c r="F29" s="1375">
        <v>210.07</v>
      </c>
      <c r="G29" s="1376">
        <v>26833</v>
      </c>
      <c r="H29" s="1377"/>
      <c r="I29" s="1378">
        <v>7</v>
      </c>
      <c r="J29" s="1378" t="s">
        <v>361</v>
      </c>
      <c r="K29" s="1379">
        <v>45115</v>
      </c>
      <c r="L29" s="1379">
        <v>45116</v>
      </c>
      <c r="M29" s="1380" t="s">
        <v>397</v>
      </c>
      <c r="N29" s="1380">
        <v>10626.689999999999</v>
      </c>
      <c r="O29" s="1380">
        <v>0</v>
      </c>
      <c r="P29" s="1380">
        <v>1453</v>
      </c>
      <c r="Q29" s="1381">
        <v>16.699999999953434</v>
      </c>
      <c r="R29" s="1382" t="s">
        <v>353</v>
      </c>
      <c r="S29" s="1368" t="s">
        <v>463</v>
      </c>
      <c r="T29" s="1383">
        <v>4</v>
      </c>
      <c r="U29" s="1384"/>
      <c r="V29" s="466"/>
    </row>
    <row r="30" spans="1:22" s="467" customFormat="1" ht="18" customHeight="1">
      <c r="A30" s="466"/>
      <c r="B30" s="1373">
        <v>18</v>
      </c>
      <c r="C30" s="1366">
        <v>1392</v>
      </c>
      <c r="D30" s="1374" t="s">
        <v>651</v>
      </c>
      <c r="E30" s="1374" t="s">
        <v>265</v>
      </c>
      <c r="F30" s="1375">
        <v>207.4</v>
      </c>
      <c r="G30" s="1376">
        <v>25406</v>
      </c>
      <c r="H30" s="1377"/>
      <c r="I30" s="1378">
        <v>7</v>
      </c>
      <c r="J30" s="1378" t="s">
        <v>468</v>
      </c>
      <c r="K30" s="1379">
        <v>45123</v>
      </c>
      <c r="L30" s="1379">
        <v>45124</v>
      </c>
      <c r="M30" s="1380" t="s">
        <v>398</v>
      </c>
      <c r="N30" s="1380">
        <v>4290.12</v>
      </c>
      <c r="O30" s="1380">
        <v>0</v>
      </c>
      <c r="P30" s="1380">
        <v>619</v>
      </c>
      <c r="Q30" s="1381">
        <v>23.399999999965072</v>
      </c>
      <c r="R30" s="1382" t="s">
        <v>440</v>
      </c>
      <c r="S30" s="1368" t="s">
        <v>295</v>
      </c>
      <c r="T30" s="1383">
        <v>4</v>
      </c>
      <c r="U30" s="1384"/>
      <c r="V30" s="466"/>
    </row>
    <row r="31" spans="1:22" s="467" customFormat="1" ht="18" customHeight="1">
      <c r="A31" s="466"/>
      <c r="B31" s="1373">
        <v>19</v>
      </c>
      <c r="C31" s="1366">
        <v>1368</v>
      </c>
      <c r="D31" s="1374" t="s">
        <v>652</v>
      </c>
      <c r="E31" s="1374" t="s">
        <v>271</v>
      </c>
      <c r="F31" s="1375">
        <v>210.07</v>
      </c>
      <c r="G31" s="1376">
        <v>26833</v>
      </c>
      <c r="H31" s="1377"/>
      <c r="I31" s="1378">
        <v>7</v>
      </c>
      <c r="J31" s="1378" t="s">
        <v>357</v>
      </c>
      <c r="K31" s="1379">
        <v>45120</v>
      </c>
      <c r="L31" s="1379">
        <v>45121</v>
      </c>
      <c r="M31" s="1380" t="s">
        <v>397</v>
      </c>
      <c r="N31" s="1380">
        <v>14623.62</v>
      </c>
      <c r="O31" s="1380">
        <v>0</v>
      </c>
      <c r="P31" s="1380">
        <v>2005</v>
      </c>
      <c r="Q31" s="1381">
        <v>20.283333333267365</v>
      </c>
      <c r="R31" s="1382" t="s">
        <v>353</v>
      </c>
      <c r="S31" s="1368" t="s">
        <v>463</v>
      </c>
      <c r="T31" s="1383">
        <v>5</v>
      </c>
      <c r="U31" s="1384"/>
      <c r="V31" s="466"/>
    </row>
    <row r="32" spans="1:22" s="467" customFormat="1" ht="18" customHeight="1">
      <c r="A32" s="466"/>
      <c r="B32" s="1373">
        <v>20</v>
      </c>
      <c r="C32" s="1366">
        <v>1372</v>
      </c>
      <c r="D32" s="1374" t="s">
        <v>653</v>
      </c>
      <c r="E32" s="1374" t="s">
        <v>448</v>
      </c>
      <c r="F32" s="1375">
        <v>299.90000000000003</v>
      </c>
      <c r="G32" s="1376">
        <v>75484</v>
      </c>
      <c r="H32" s="1377"/>
      <c r="I32" s="1378">
        <v>7</v>
      </c>
      <c r="J32" s="1378" t="s">
        <v>357</v>
      </c>
      <c r="K32" s="1379">
        <v>45121</v>
      </c>
      <c r="L32" s="1379">
        <v>45122</v>
      </c>
      <c r="M32" s="1380" t="s">
        <v>397</v>
      </c>
      <c r="N32" s="1380">
        <v>17531.620000000003</v>
      </c>
      <c r="O32" s="1380">
        <v>0</v>
      </c>
      <c r="P32" s="1380">
        <v>1423</v>
      </c>
      <c r="Q32" s="1381">
        <v>15.283333333209157</v>
      </c>
      <c r="R32" s="1382" t="s">
        <v>298</v>
      </c>
      <c r="S32" s="1368" t="s">
        <v>462</v>
      </c>
      <c r="T32" s="1383">
        <v>4</v>
      </c>
      <c r="U32" s="1384"/>
      <c r="V32" s="466"/>
    </row>
    <row r="33" spans="1:22" s="467" customFormat="1" ht="18" customHeight="1">
      <c r="A33" s="466"/>
      <c r="B33" s="1373">
        <v>21</v>
      </c>
      <c r="C33" s="1366">
        <v>1461</v>
      </c>
      <c r="D33" s="1374" t="s">
        <v>609</v>
      </c>
      <c r="E33" s="1374" t="s">
        <v>256</v>
      </c>
      <c r="F33" s="1375">
        <v>189.99</v>
      </c>
      <c r="G33" s="1376">
        <v>26436</v>
      </c>
      <c r="H33" s="1377"/>
      <c r="I33" s="1378">
        <v>7</v>
      </c>
      <c r="J33" s="1378" t="s">
        <v>257</v>
      </c>
      <c r="K33" s="1379">
        <v>45131</v>
      </c>
      <c r="L33" s="1379">
        <v>45136</v>
      </c>
      <c r="M33" s="1380" t="s">
        <v>399</v>
      </c>
      <c r="N33" s="1380">
        <v>37395.78</v>
      </c>
      <c r="O33" s="1380">
        <v>0</v>
      </c>
      <c r="P33" s="1380">
        <v>0</v>
      </c>
      <c r="Q33" s="1381">
        <v>103.59999999997672</v>
      </c>
      <c r="R33" s="1382" t="s">
        <v>258</v>
      </c>
      <c r="S33" s="1368" t="s">
        <v>295</v>
      </c>
      <c r="T33" s="1383">
        <v>2</v>
      </c>
      <c r="U33" s="1384"/>
      <c r="V33" s="466"/>
    </row>
    <row r="34" spans="1:22" s="467" customFormat="1" ht="18" customHeight="1">
      <c r="A34" s="466"/>
      <c r="B34" s="1373">
        <v>22</v>
      </c>
      <c r="C34" s="1366">
        <v>1301</v>
      </c>
      <c r="D34" s="1374" t="s">
        <v>654</v>
      </c>
      <c r="E34" s="1374" t="s">
        <v>202</v>
      </c>
      <c r="F34" s="1375">
        <v>176.5</v>
      </c>
      <c r="G34" s="1376">
        <v>21718</v>
      </c>
      <c r="H34" s="1377"/>
      <c r="I34" s="1378">
        <v>7</v>
      </c>
      <c r="J34" s="1378" t="s">
        <v>319</v>
      </c>
      <c r="K34" s="1379">
        <v>45111</v>
      </c>
      <c r="L34" s="1379">
        <v>45120</v>
      </c>
      <c r="M34" s="1380" t="s">
        <v>58</v>
      </c>
      <c r="N34" s="1380">
        <v>556.15</v>
      </c>
      <c r="O34" s="1380">
        <v>0</v>
      </c>
      <c r="P34" s="1380">
        <v>0</v>
      </c>
      <c r="Q34" s="1381">
        <v>25.916666666802488</v>
      </c>
      <c r="R34" s="1382" t="s">
        <v>346</v>
      </c>
      <c r="S34" s="1368" t="s">
        <v>295</v>
      </c>
      <c r="T34" s="1383">
        <v>1</v>
      </c>
      <c r="U34" s="1384"/>
      <c r="V34" s="466"/>
    </row>
    <row r="35" spans="1:22" s="467" customFormat="1" ht="18" customHeight="1">
      <c r="A35" s="466"/>
      <c r="B35" s="1373">
        <v>23</v>
      </c>
      <c r="C35" s="1366">
        <v>1256</v>
      </c>
      <c r="D35" s="1374" t="s">
        <v>655</v>
      </c>
      <c r="E35" s="1374" t="s">
        <v>202</v>
      </c>
      <c r="F35" s="1375">
        <v>182.87</v>
      </c>
      <c r="G35" s="1376">
        <v>24332</v>
      </c>
      <c r="H35" s="1377"/>
      <c r="I35" s="1378">
        <v>7</v>
      </c>
      <c r="J35" s="1378" t="s">
        <v>468</v>
      </c>
      <c r="K35" s="1379">
        <v>45104</v>
      </c>
      <c r="L35" s="1379">
        <v>45109</v>
      </c>
      <c r="M35" s="1380" t="s">
        <v>56</v>
      </c>
      <c r="N35" s="1380">
        <v>3604.1</v>
      </c>
      <c r="O35" s="1380">
        <v>0</v>
      </c>
      <c r="P35" s="1380">
        <v>0</v>
      </c>
      <c r="Q35" s="1381">
        <v>32.433333333407063</v>
      </c>
      <c r="R35" s="1382" t="s">
        <v>254</v>
      </c>
      <c r="S35" s="1368" t="s">
        <v>295</v>
      </c>
      <c r="T35" s="1383">
        <v>1</v>
      </c>
      <c r="U35" s="1384"/>
      <c r="V35" s="466"/>
    </row>
    <row r="36" spans="1:22" s="467" customFormat="1" ht="18" customHeight="1">
      <c r="A36" s="466"/>
      <c r="B36" s="1373">
        <v>24</v>
      </c>
      <c r="C36" s="1366">
        <v>1359</v>
      </c>
      <c r="D36" s="1374" t="s">
        <v>656</v>
      </c>
      <c r="E36" s="1374" t="s">
        <v>273</v>
      </c>
      <c r="F36" s="1375">
        <v>179.5</v>
      </c>
      <c r="G36" s="1376">
        <v>22863</v>
      </c>
      <c r="H36" s="1377"/>
      <c r="I36" s="1378">
        <v>7</v>
      </c>
      <c r="J36" s="1378" t="s">
        <v>468</v>
      </c>
      <c r="K36" s="1379">
        <v>45118</v>
      </c>
      <c r="L36" s="1379">
        <v>45119</v>
      </c>
      <c r="M36" s="1380" t="s">
        <v>398</v>
      </c>
      <c r="N36" s="1380">
        <v>559.5</v>
      </c>
      <c r="O36" s="1380">
        <v>0</v>
      </c>
      <c r="P36" s="1380">
        <v>45</v>
      </c>
      <c r="Q36" s="1381">
        <v>6.3333333331975119</v>
      </c>
      <c r="R36" s="1382" t="s">
        <v>440</v>
      </c>
      <c r="S36" s="1368" t="s">
        <v>295</v>
      </c>
      <c r="T36" s="1383">
        <v>4</v>
      </c>
      <c r="U36" s="1384"/>
      <c r="V36" s="466"/>
    </row>
    <row r="37" spans="1:22" s="467" customFormat="1" ht="18" customHeight="1">
      <c r="A37" s="466"/>
      <c r="B37" s="1373">
        <v>25</v>
      </c>
      <c r="C37" s="1366">
        <v>1300</v>
      </c>
      <c r="D37" s="1374" t="s">
        <v>657</v>
      </c>
      <c r="E37" s="1374" t="s">
        <v>202</v>
      </c>
      <c r="F37" s="1375">
        <v>106.33</v>
      </c>
      <c r="G37" s="1376">
        <v>5715</v>
      </c>
      <c r="H37" s="1377"/>
      <c r="I37" s="1378">
        <v>7</v>
      </c>
      <c r="J37" s="1378" t="s">
        <v>289</v>
      </c>
      <c r="K37" s="1379">
        <v>45111</v>
      </c>
      <c r="L37" s="1379">
        <v>45123</v>
      </c>
      <c r="M37" s="1380" t="s">
        <v>396</v>
      </c>
      <c r="N37" s="1380">
        <v>12108.74</v>
      </c>
      <c r="O37" s="1380">
        <v>0</v>
      </c>
      <c r="P37" s="1380">
        <v>0</v>
      </c>
      <c r="Q37" s="1381">
        <v>110.74999999988358</v>
      </c>
      <c r="R37" s="1382" t="s">
        <v>254</v>
      </c>
      <c r="S37" s="1368" t="s">
        <v>295</v>
      </c>
      <c r="T37" s="1383">
        <v>2</v>
      </c>
      <c r="U37" s="1384"/>
      <c r="V37" s="466"/>
    </row>
    <row r="38" spans="1:22" s="467" customFormat="1" ht="18" customHeight="1">
      <c r="A38" s="466"/>
      <c r="B38" s="1373">
        <v>26</v>
      </c>
      <c r="C38" s="1366">
        <v>1332</v>
      </c>
      <c r="D38" s="1374" t="s">
        <v>658</v>
      </c>
      <c r="E38" s="1374" t="s">
        <v>202</v>
      </c>
      <c r="F38" s="1375">
        <v>106.33</v>
      </c>
      <c r="G38" s="1376">
        <v>5698</v>
      </c>
      <c r="H38" s="1377"/>
      <c r="I38" s="1378">
        <v>7</v>
      </c>
      <c r="J38" s="1378" t="s">
        <v>319</v>
      </c>
      <c r="K38" s="1379">
        <v>45114</v>
      </c>
      <c r="L38" s="1379">
        <v>45123</v>
      </c>
      <c r="M38" s="1380" t="s">
        <v>58</v>
      </c>
      <c r="N38" s="1380">
        <v>6510</v>
      </c>
      <c r="O38" s="1380">
        <v>0</v>
      </c>
      <c r="P38" s="1380">
        <v>0</v>
      </c>
      <c r="Q38" s="1381">
        <v>54.066666666534729</v>
      </c>
      <c r="R38" s="1382" t="s">
        <v>346</v>
      </c>
      <c r="S38" s="1368" t="s">
        <v>295</v>
      </c>
      <c r="T38" s="1383">
        <v>1</v>
      </c>
      <c r="U38" s="1384"/>
      <c r="V38" s="466"/>
    </row>
    <row r="39" spans="1:22" s="467" customFormat="1" ht="18" customHeight="1">
      <c r="A39" s="466"/>
      <c r="B39" s="1373">
        <v>27</v>
      </c>
      <c r="C39" s="1366">
        <v>1231</v>
      </c>
      <c r="D39" s="1374" t="s">
        <v>659</v>
      </c>
      <c r="E39" s="1374" t="s">
        <v>202</v>
      </c>
      <c r="F39" s="1375">
        <v>106.33</v>
      </c>
      <c r="G39" s="1376">
        <v>5698</v>
      </c>
      <c r="H39" s="1377"/>
      <c r="I39" s="1378">
        <v>7</v>
      </c>
      <c r="J39" s="1378" t="s">
        <v>477</v>
      </c>
      <c r="K39" s="1379">
        <v>45101</v>
      </c>
      <c r="L39" s="1379">
        <v>45130</v>
      </c>
      <c r="M39" s="1380" t="s">
        <v>56</v>
      </c>
      <c r="N39" s="1380">
        <v>7200</v>
      </c>
      <c r="O39" s="1380">
        <v>0</v>
      </c>
      <c r="P39" s="1380">
        <v>0</v>
      </c>
      <c r="Q39" s="1381">
        <v>493.99999999988358</v>
      </c>
      <c r="R39" s="1382" t="s">
        <v>254</v>
      </c>
      <c r="S39" s="1368" t="s">
        <v>295</v>
      </c>
      <c r="T39" s="1383">
        <v>1</v>
      </c>
      <c r="U39" s="1384"/>
      <c r="V39" s="466"/>
    </row>
    <row r="40" spans="1:22" s="467" customFormat="1" ht="18" customHeight="1">
      <c r="A40" s="466"/>
      <c r="B40" s="1373">
        <v>28</v>
      </c>
      <c r="C40" s="1366">
        <v>1451</v>
      </c>
      <c r="D40" s="1374" t="s">
        <v>660</v>
      </c>
      <c r="E40" s="1374" t="s">
        <v>202</v>
      </c>
      <c r="F40" s="1375">
        <v>106.33</v>
      </c>
      <c r="G40" s="1376">
        <v>5708</v>
      </c>
      <c r="H40" s="1377"/>
      <c r="I40" s="1378">
        <v>7</v>
      </c>
      <c r="J40" s="1378" t="s">
        <v>477</v>
      </c>
      <c r="K40" s="1379">
        <v>45130</v>
      </c>
      <c r="L40" s="1379">
        <v>45136</v>
      </c>
      <c r="M40" s="1380" t="s">
        <v>58</v>
      </c>
      <c r="N40" s="1380">
        <v>6932.7839999999997</v>
      </c>
      <c r="O40" s="1380">
        <v>0</v>
      </c>
      <c r="P40" s="1380">
        <v>0</v>
      </c>
      <c r="Q40" s="1381">
        <v>120.83333333325572</v>
      </c>
      <c r="R40" s="1382" t="s">
        <v>346</v>
      </c>
      <c r="S40" s="1368" t="s">
        <v>295</v>
      </c>
      <c r="T40" s="1383">
        <v>1</v>
      </c>
      <c r="U40" s="1384"/>
      <c r="V40" s="466"/>
    </row>
    <row r="41" spans="1:22" s="467" customFormat="1" ht="18" customHeight="1">
      <c r="A41" s="466"/>
      <c r="B41" s="1373">
        <v>29</v>
      </c>
      <c r="C41" s="1366">
        <v>1226</v>
      </c>
      <c r="D41" s="1374" t="s">
        <v>661</v>
      </c>
      <c r="E41" s="1374" t="s">
        <v>262</v>
      </c>
      <c r="F41" s="1375">
        <v>148.4</v>
      </c>
      <c r="G41" s="1376">
        <v>11503</v>
      </c>
      <c r="H41" s="1377"/>
      <c r="I41" s="1378">
        <v>7</v>
      </c>
      <c r="J41" s="1378" t="s">
        <v>255</v>
      </c>
      <c r="K41" s="1379">
        <v>45100</v>
      </c>
      <c r="L41" s="1379">
        <v>45111</v>
      </c>
      <c r="M41" s="1380" t="s">
        <v>56</v>
      </c>
      <c r="N41" s="1380">
        <v>1860.31</v>
      </c>
      <c r="O41" s="1380">
        <v>0</v>
      </c>
      <c r="P41" s="1380">
        <v>0</v>
      </c>
      <c r="Q41" s="1381">
        <v>63.966666666674428</v>
      </c>
      <c r="R41" s="1382" t="s">
        <v>263</v>
      </c>
      <c r="S41" s="1368" t="s">
        <v>295</v>
      </c>
      <c r="T41" s="1383">
        <v>1</v>
      </c>
      <c r="U41" s="1384"/>
      <c r="V41" s="466"/>
    </row>
    <row r="42" spans="1:22" s="467" customFormat="1" ht="18" customHeight="1">
      <c r="A42" s="466"/>
      <c r="B42" s="1373">
        <v>30</v>
      </c>
      <c r="C42" s="1366">
        <v>1365</v>
      </c>
      <c r="D42" s="1374" t="s">
        <v>662</v>
      </c>
      <c r="E42" s="1374" t="s">
        <v>262</v>
      </c>
      <c r="F42" s="1375">
        <v>119.78</v>
      </c>
      <c r="G42" s="1376">
        <v>7014</v>
      </c>
      <c r="H42" s="1377"/>
      <c r="I42" s="1378">
        <v>7</v>
      </c>
      <c r="J42" s="1378" t="s">
        <v>472</v>
      </c>
      <c r="K42" s="1379">
        <v>45119</v>
      </c>
      <c r="L42" s="1379">
        <v>45123</v>
      </c>
      <c r="M42" s="1380" t="s">
        <v>56</v>
      </c>
      <c r="N42" s="1380">
        <v>1196.26</v>
      </c>
      <c r="O42" s="1380">
        <v>0</v>
      </c>
      <c r="P42" s="1380">
        <v>0</v>
      </c>
      <c r="Q42" s="1381">
        <v>58.649999999965075</v>
      </c>
      <c r="R42" s="1382" t="s">
        <v>263</v>
      </c>
      <c r="S42" s="1368" t="s">
        <v>295</v>
      </c>
      <c r="T42" s="1383">
        <v>1</v>
      </c>
      <c r="U42" s="1384"/>
      <c r="V42" s="466"/>
    </row>
    <row r="43" spans="1:22" s="467" customFormat="1" ht="18" customHeight="1">
      <c r="A43" s="466"/>
      <c r="B43" s="1373">
        <v>31</v>
      </c>
      <c r="C43" s="1366">
        <v>1248</v>
      </c>
      <c r="D43" s="1374" t="s">
        <v>663</v>
      </c>
      <c r="E43" s="1374" t="s">
        <v>262</v>
      </c>
      <c r="F43" s="1375">
        <v>138.5</v>
      </c>
      <c r="G43" s="1376">
        <v>9625</v>
      </c>
      <c r="H43" s="1377"/>
      <c r="I43" s="1378">
        <v>7</v>
      </c>
      <c r="J43" s="1378" t="s">
        <v>472</v>
      </c>
      <c r="K43" s="1379">
        <v>45103</v>
      </c>
      <c r="L43" s="1379">
        <v>45121</v>
      </c>
      <c r="M43" s="1380" t="s">
        <v>56</v>
      </c>
      <c r="N43" s="1380">
        <v>9386.08</v>
      </c>
      <c r="O43" s="1380">
        <v>0</v>
      </c>
      <c r="P43" s="1380">
        <v>0</v>
      </c>
      <c r="Q43" s="1381">
        <v>230.10000000003492</v>
      </c>
      <c r="R43" s="1382" t="s">
        <v>263</v>
      </c>
      <c r="S43" s="1368" t="s">
        <v>295</v>
      </c>
      <c r="T43" s="1383">
        <v>1</v>
      </c>
      <c r="U43" s="1384"/>
      <c r="V43" s="466"/>
    </row>
    <row r="44" spans="1:22" s="467" customFormat="1" ht="18" customHeight="1">
      <c r="A44" s="466"/>
      <c r="B44" s="1373">
        <v>32</v>
      </c>
      <c r="C44" s="1366">
        <v>1180</v>
      </c>
      <c r="D44" s="1374" t="s">
        <v>664</v>
      </c>
      <c r="E44" s="1374" t="s">
        <v>272</v>
      </c>
      <c r="F44" s="1375">
        <v>199.98000000000002</v>
      </c>
      <c r="G44" s="1376">
        <v>35832</v>
      </c>
      <c r="H44" s="1377"/>
      <c r="I44" s="1378">
        <v>7</v>
      </c>
      <c r="J44" s="1378" t="s">
        <v>385</v>
      </c>
      <c r="K44" s="1379">
        <v>45093</v>
      </c>
      <c r="L44" s="1379">
        <v>45126</v>
      </c>
      <c r="M44" s="1380" t="s">
        <v>58</v>
      </c>
      <c r="N44" s="1380">
        <v>29695</v>
      </c>
      <c r="O44" s="1380">
        <v>0</v>
      </c>
      <c r="P44" s="1380">
        <v>0</v>
      </c>
      <c r="Q44" s="1381">
        <v>231.3666666666395</v>
      </c>
      <c r="R44" s="1382" t="s">
        <v>283</v>
      </c>
      <c r="S44" s="1368" t="s">
        <v>295</v>
      </c>
      <c r="T44" s="1383">
        <v>1</v>
      </c>
      <c r="U44" s="1384"/>
      <c r="V44" s="466"/>
    </row>
    <row r="45" spans="1:22" s="467" customFormat="1" ht="18" customHeight="1">
      <c r="A45" s="466"/>
      <c r="B45" s="1373">
        <v>33</v>
      </c>
      <c r="C45" s="1366">
        <v>1051</v>
      </c>
      <c r="D45" s="1374" t="s">
        <v>665</v>
      </c>
      <c r="E45" s="1374" t="s">
        <v>202</v>
      </c>
      <c r="F45" s="1375">
        <v>86.4</v>
      </c>
      <c r="G45" s="1376">
        <v>2545</v>
      </c>
      <c r="H45" s="1377"/>
      <c r="I45" s="1378">
        <v>7</v>
      </c>
      <c r="J45" s="1378" t="s">
        <v>477</v>
      </c>
      <c r="K45" s="1379">
        <v>45077</v>
      </c>
      <c r="L45" s="1379">
        <v>45110</v>
      </c>
      <c r="M45" s="1380" t="s">
        <v>56</v>
      </c>
      <c r="N45" s="1380">
        <v>2516.81</v>
      </c>
      <c r="O45" s="1380">
        <v>0</v>
      </c>
      <c r="P45" s="1380">
        <v>0</v>
      </c>
      <c r="Q45" s="1381">
        <v>203.20000000001164</v>
      </c>
      <c r="R45" s="1382" t="s">
        <v>201</v>
      </c>
      <c r="S45" s="1368" t="s">
        <v>295</v>
      </c>
      <c r="T45" s="1383">
        <v>1</v>
      </c>
      <c r="U45" s="1384"/>
      <c r="V45" s="466"/>
    </row>
    <row r="46" spans="1:22" s="467" customFormat="1" ht="18" customHeight="1">
      <c r="A46" s="466"/>
      <c r="B46" s="1373">
        <v>34</v>
      </c>
      <c r="C46" s="1366">
        <v>1375</v>
      </c>
      <c r="D46" s="1374" t="s">
        <v>666</v>
      </c>
      <c r="E46" s="1374" t="s">
        <v>264</v>
      </c>
      <c r="F46" s="1375">
        <v>183</v>
      </c>
      <c r="G46" s="1376">
        <v>29767</v>
      </c>
      <c r="H46" s="1377"/>
      <c r="I46" s="1378">
        <v>7</v>
      </c>
      <c r="J46" s="1378" t="s">
        <v>423</v>
      </c>
      <c r="K46" s="1379">
        <v>45121</v>
      </c>
      <c r="L46" s="1379">
        <v>45123</v>
      </c>
      <c r="M46" s="1380" t="s">
        <v>394</v>
      </c>
      <c r="N46" s="1380">
        <v>36742</v>
      </c>
      <c r="O46" s="1380">
        <v>0</v>
      </c>
      <c r="P46" s="1380">
        <v>0</v>
      </c>
      <c r="Q46" s="1381">
        <v>30.299999999930154</v>
      </c>
      <c r="R46" s="1382" t="s">
        <v>421</v>
      </c>
      <c r="S46" s="1368" t="s">
        <v>295</v>
      </c>
      <c r="T46" s="1383">
        <v>4</v>
      </c>
      <c r="U46" s="1384"/>
      <c r="V46" s="466"/>
    </row>
    <row r="47" spans="1:22" s="467" customFormat="1" ht="18" customHeight="1">
      <c r="A47" s="466"/>
      <c r="B47" s="1373">
        <v>35</v>
      </c>
      <c r="C47" s="1366">
        <v>1299</v>
      </c>
      <c r="D47" s="1374" t="s">
        <v>667</v>
      </c>
      <c r="E47" s="1374" t="s">
        <v>272</v>
      </c>
      <c r="F47" s="1375">
        <v>170</v>
      </c>
      <c r="G47" s="1376">
        <v>18429</v>
      </c>
      <c r="H47" s="1377"/>
      <c r="I47" s="1378">
        <v>7</v>
      </c>
      <c r="J47" s="1378" t="s">
        <v>385</v>
      </c>
      <c r="K47" s="1379">
        <v>45111</v>
      </c>
      <c r="L47" s="1379">
        <v>45113</v>
      </c>
      <c r="M47" s="1380" t="s">
        <v>395</v>
      </c>
      <c r="N47" s="1380">
        <v>6120</v>
      </c>
      <c r="O47" s="1380">
        <v>0</v>
      </c>
      <c r="P47" s="1380">
        <v>0</v>
      </c>
      <c r="Q47" s="1381">
        <v>40.599999999976717</v>
      </c>
      <c r="R47" s="1382" t="s">
        <v>254</v>
      </c>
      <c r="S47" s="1368" t="s">
        <v>295</v>
      </c>
      <c r="T47" s="1383">
        <v>1</v>
      </c>
      <c r="U47" s="1384"/>
      <c r="V47" s="466"/>
    </row>
    <row r="48" spans="1:22" s="467" customFormat="1" ht="18" customHeight="1">
      <c r="A48" s="466"/>
      <c r="B48" s="1373">
        <v>36</v>
      </c>
      <c r="C48" s="1366">
        <v>1423</v>
      </c>
      <c r="D48" s="1374" t="s">
        <v>668</v>
      </c>
      <c r="E48" s="1374" t="s">
        <v>272</v>
      </c>
      <c r="F48" s="1375">
        <v>182.88</v>
      </c>
      <c r="G48" s="1376">
        <v>26351</v>
      </c>
      <c r="H48" s="1377"/>
      <c r="I48" s="1378">
        <v>7</v>
      </c>
      <c r="J48" s="1378" t="s">
        <v>423</v>
      </c>
      <c r="K48" s="1379">
        <v>45127</v>
      </c>
      <c r="L48" s="1379">
        <v>45130</v>
      </c>
      <c r="M48" s="1380" t="s">
        <v>394</v>
      </c>
      <c r="N48" s="1380">
        <v>37757.31</v>
      </c>
      <c r="O48" s="1380">
        <v>0</v>
      </c>
      <c r="P48" s="1380">
        <v>0</v>
      </c>
      <c r="Q48" s="1381">
        <v>60.533333333325572</v>
      </c>
      <c r="R48" s="1382" t="s">
        <v>421</v>
      </c>
      <c r="S48" s="1368" t="s">
        <v>295</v>
      </c>
      <c r="T48" s="1383">
        <v>1</v>
      </c>
      <c r="U48" s="1384"/>
      <c r="V48" s="466"/>
    </row>
    <row r="49" spans="1:22" s="467" customFormat="1" ht="18" customHeight="1">
      <c r="A49" s="466"/>
      <c r="B49" s="1373">
        <v>37</v>
      </c>
      <c r="C49" s="1366">
        <v>1295</v>
      </c>
      <c r="D49" s="1374" t="s">
        <v>669</v>
      </c>
      <c r="E49" s="1374" t="s">
        <v>256</v>
      </c>
      <c r="F49" s="1375">
        <v>182.5</v>
      </c>
      <c r="G49" s="1376">
        <v>29447</v>
      </c>
      <c r="H49" s="1377"/>
      <c r="I49" s="1378">
        <v>7</v>
      </c>
      <c r="J49" s="1378" t="s">
        <v>311</v>
      </c>
      <c r="K49" s="1379">
        <v>45110</v>
      </c>
      <c r="L49" s="1379">
        <v>45117</v>
      </c>
      <c r="M49" s="1380" t="s">
        <v>394</v>
      </c>
      <c r="N49" s="1380">
        <v>20375.366466342333</v>
      </c>
      <c r="O49" s="1380">
        <v>0</v>
      </c>
      <c r="P49" s="1380">
        <v>0</v>
      </c>
      <c r="Q49" s="1381">
        <v>102.21666666667443</v>
      </c>
      <c r="R49" s="1382" t="s">
        <v>254</v>
      </c>
      <c r="S49" s="1368" t="s">
        <v>295</v>
      </c>
      <c r="T49" s="1383">
        <v>1</v>
      </c>
      <c r="U49" s="1384"/>
      <c r="V49" s="466"/>
    </row>
    <row r="50" spans="1:22" s="467" customFormat="1" ht="18" customHeight="1">
      <c r="A50" s="466"/>
      <c r="B50" s="1373">
        <v>38</v>
      </c>
      <c r="C50" s="1366">
        <v>1324</v>
      </c>
      <c r="D50" s="1374" t="s">
        <v>670</v>
      </c>
      <c r="E50" s="1374" t="s">
        <v>202</v>
      </c>
      <c r="F50" s="1375">
        <v>280.54000000000002</v>
      </c>
      <c r="G50" s="1376">
        <v>66462</v>
      </c>
      <c r="H50" s="1377"/>
      <c r="I50" s="1378">
        <v>7</v>
      </c>
      <c r="J50" s="1378" t="s">
        <v>357</v>
      </c>
      <c r="K50" s="1379">
        <v>45113</v>
      </c>
      <c r="L50" s="1379">
        <v>45114</v>
      </c>
      <c r="M50" s="1380" t="s">
        <v>397</v>
      </c>
      <c r="N50" s="1380">
        <v>15113.09</v>
      </c>
      <c r="O50" s="1380">
        <v>0</v>
      </c>
      <c r="P50" s="1380">
        <v>1251</v>
      </c>
      <c r="Q50" s="1381">
        <v>16.400000000023287</v>
      </c>
      <c r="R50" s="1382" t="s">
        <v>353</v>
      </c>
      <c r="S50" s="1368" t="s">
        <v>463</v>
      </c>
      <c r="T50" s="1383">
        <v>1</v>
      </c>
      <c r="U50" s="1384"/>
      <c r="V50" s="466"/>
    </row>
    <row r="51" spans="1:22" s="467" customFormat="1" ht="18" customHeight="1">
      <c r="A51" s="466"/>
      <c r="B51" s="1373">
        <v>39</v>
      </c>
      <c r="C51" s="1366">
        <v>1280</v>
      </c>
      <c r="D51" s="1374" t="s">
        <v>611</v>
      </c>
      <c r="E51" s="1374" t="s">
        <v>202</v>
      </c>
      <c r="F51" s="1375">
        <v>199.98000000000002</v>
      </c>
      <c r="G51" s="1376">
        <v>34815</v>
      </c>
      <c r="H51" s="1377"/>
      <c r="I51" s="1378">
        <v>7</v>
      </c>
      <c r="J51" s="1378" t="s">
        <v>365</v>
      </c>
      <c r="K51" s="1379">
        <v>45107</v>
      </c>
      <c r="L51" s="1379">
        <v>45113</v>
      </c>
      <c r="M51" s="1380" t="s">
        <v>58</v>
      </c>
      <c r="N51" s="1380">
        <v>39816.519999999997</v>
      </c>
      <c r="O51" s="1380">
        <v>0</v>
      </c>
      <c r="P51" s="1380">
        <v>0</v>
      </c>
      <c r="Q51" s="1381">
        <v>133.46666666673264</v>
      </c>
      <c r="R51" s="1382" t="s">
        <v>435</v>
      </c>
      <c r="S51" s="1368" t="s">
        <v>295</v>
      </c>
      <c r="T51" s="1383">
        <v>3</v>
      </c>
      <c r="U51" s="1384"/>
      <c r="V51" s="466"/>
    </row>
    <row r="52" spans="1:22" s="467" customFormat="1" ht="18" customHeight="1">
      <c r="A52" s="466"/>
      <c r="B52" s="1373">
        <v>40</v>
      </c>
      <c r="C52" s="1366">
        <v>1460</v>
      </c>
      <c r="D52" s="1374" t="s">
        <v>671</v>
      </c>
      <c r="E52" s="1374" t="s">
        <v>202</v>
      </c>
      <c r="F52" s="1375">
        <v>199.99</v>
      </c>
      <c r="G52" s="1376">
        <v>34261</v>
      </c>
      <c r="H52" s="1377"/>
      <c r="I52" s="1378">
        <v>7</v>
      </c>
      <c r="J52" s="1378" t="s">
        <v>365</v>
      </c>
      <c r="K52" s="1379">
        <v>45131</v>
      </c>
      <c r="L52" s="1379">
        <v>45136</v>
      </c>
      <c r="M52" s="1380" t="s">
        <v>58</v>
      </c>
      <c r="N52" s="1380">
        <v>46110.520000000004</v>
      </c>
      <c r="O52" s="1380">
        <v>0</v>
      </c>
      <c r="P52" s="1380">
        <v>0</v>
      </c>
      <c r="Q52" s="1381">
        <v>99.049999999988358</v>
      </c>
      <c r="R52" s="1382" t="s">
        <v>435</v>
      </c>
      <c r="S52" s="1368" t="s">
        <v>295</v>
      </c>
      <c r="T52" s="1383">
        <v>1</v>
      </c>
      <c r="U52" s="1384"/>
      <c r="V52" s="466"/>
    </row>
    <row r="53" spans="1:22" s="467" customFormat="1" ht="18" customHeight="1">
      <c r="A53" s="466"/>
      <c r="B53" s="1373">
        <v>41</v>
      </c>
      <c r="C53" s="1366">
        <v>1121</v>
      </c>
      <c r="D53" s="1374" t="s">
        <v>672</v>
      </c>
      <c r="E53" s="1374" t="s">
        <v>202</v>
      </c>
      <c r="F53" s="1375">
        <v>182.94</v>
      </c>
      <c r="G53" s="1376">
        <v>24465</v>
      </c>
      <c r="H53" s="1377"/>
      <c r="I53" s="1378">
        <v>7</v>
      </c>
      <c r="J53" s="1378" t="s">
        <v>270</v>
      </c>
      <c r="K53" s="1379">
        <v>45085</v>
      </c>
      <c r="L53" s="1379">
        <v>45124</v>
      </c>
      <c r="M53" s="1380" t="s">
        <v>399</v>
      </c>
      <c r="N53" s="1380">
        <v>33000</v>
      </c>
      <c r="O53" s="1380">
        <v>0</v>
      </c>
      <c r="P53" s="1380">
        <v>0</v>
      </c>
      <c r="Q53" s="1381">
        <v>185.21666666673264</v>
      </c>
      <c r="R53" s="1382" t="s">
        <v>254</v>
      </c>
      <c r="S53" s="1368" t="s">
        <v>295</v>
      </c>
      <c r="T53" s="1383">
        <v>1</v>
      </c>
      <c r="U53" s="1384"/>
      <c r="V53" s="466"/>
    </row>
    <row r="54" spans="1:22" s="467" customFormat="1" ht="18" customHeight="1">
      <c r="A54" s="466"/>
      <c r="B54" s="1373">
        <v>42</v>
      </c>
      <c r="C54" s="1366">
        <v>1289</v>
      </c>
      <c r="D54" s="1374" t="s">
        <v>673</v>
      </c>
      <c r="E54" s="1374" t="s">
        <v>271</v>
      </c>
      <c r="F54" s="1375">
        <v>299.99</v>
      </c>
      <c r="G54" s="1376">
        <v>72760</v>
      </c>
      <c r="H54" s="1377"/>
      <c r="I54" s="1378">
        <v>7</v>
      </c>
      <c r="J54" s="1378" t="s">
        <v>361</v>
      </c>
      <c r="K54" s="1379">
        <v>45109</v>
      </c>
      <c r="L54" s="1379">
        <v>45110</v>
      </c>
      <c r="M54" s="1380" t="s">
        <v>397</v>
      </c>
      <c r="N54" s="1380">
        <v>20253.489999999998</v>
      </c>
      <c r="O54" s="1380">
        <v>0</v>
      </c>
      <c r="P54" s="1380">
        <v>1992</v>
      </c>
      <c r="Q54" s="1381">
        <v>20.916666666569654</v>
      </c>
      <c r="R54" s="1382" t="s">
        <v>254</v>
      </c>
      <c r="S54" s="1368" t="s">
        <v>610</v>
      </c>
      <c r="T54" s="1383">
        <v>3</v>
      </c>
      <c r="U54" s="1384"/>
      <c r="V54" s="466"/>
    </row>
    <row r="55" spans="1:22" s="467" customFormat="1" ht="18" customHeight="1">
      <c r="A55" s="466"/>
      <c r="B55" s="1373">
        <v>43</v>
      </c>
      <c r="C55" s="1366">
        <v>1238</v>
      </c>
      <c r="D55" s="1374" t="s">
        <v>674</v>
      </c>
      <c r="E55" s="1374" t="s">
        <v>256</v>
      </c>
      <c r="F55" s="1375">
        <v>183</v>
      </c>
      <c r="G55" s="1376">
        <v>29737</v>
      </c>
      <c r="H55" s="1377"/>
      <c r="I55" s="1378">
        <v>7</v>
      </c>
      <c r="J55" s="1378" t="s">
        <v>333</v>
      </c>
      <c r="K55" s="1379">
        <v>45102</v>
      </c>
      <c r="L55" s="1379">
        <v>45114</v>
      </c>
      <c r="M55" s="1380" t="s">
        <v>394</v>
      </c>
      <c r="N55" s="1380">
        <v>22400.970619097588</v>
      </c>
      <c r="O55" s="1380">
        <v>0</v>
      </c>
      <c r="P55" s="1380">
        <v>0</v>
      </c>
      <c r="Q55" s="1381">
        <v>168.19999999995343</v>
      </c>
      <c r="R55" s="1382" t="s">
        <v>254</v>
      </c>
      <c r="S55" s="1368" t="s">
        <v>295</v>
      </c>
      <c r="T55" s="1383">
        <v>1</v>
      </c>
      <c r="U55" s="1384"/>
      <c r="V55" s="466"/>
    </row>
    <row r="56" spans="1:22" s="467" customFormat="1" ht="18" customHeight="1">
      <c r="A56" s="466"/>
      <c r="B56" s="1373">
        <v>43</v>
      </c>
      <c r="C56" s="1366"/>
      <c r="D56" s="1374" t="s">
        <v>612</v>
      </c>
      <c r="E56" s="1374" t="s">
        <v>202</v>
      </c>
      <c r="F56" s="1375">
        <v>199.97</v>
      </c>
      <c r="G56" s="1376">
        <v>59447</v>
      </c>
      <c r="H56" s="1377"/>
      <c r="I56" s="1378">
        <v>7</v>
      </c>
      <c r="J56" s="1378" t="s">
        <v>269</v>
      </c>
      <c r="K56" s="1379">
        <v>45092</v>
      </c>
      <c r="L56" s="1379">
        <v>45110</v>
      </c>
      <c r="M56" s="1380" t="s">
        <v>80</v>
      </c>
      <c r="N56" s="1380">
        <v>4578.8220000000001</v>
      </c>
      <c r="O56" s="1380">
        <v>3298</v>
      </c>
      <c r="P56" s="1380">
        <v>0</v>
      </c>
      <c r="Q56" s="1381">
        <v>92.399999999965075</v>
      </c>
      <c r="R56" s="1382" t="s">
        <v>261</v>
      </c>
      <c r="S56" s="1368" t="s">
        <v>295</v>
      </c>
      <c r="T56" s="1383">
        <v>2</v>
      </c>
      <c r="U56" s="1384"/>
      <c r="V56" s="466"/>
    </row>
    <row r="57" spans="1:22" s="467" customFormat="1" ht="18" customHeight="1">
      <c r="A57" s="466"/>
      <c r="B57" s="1373">
        <v>44</v>
      </c>
      <c r="C57" s="1366">
        <v>1293</v>
      </c>
      <c r="D57" s="1374" t="s">
        <v>675</v>
      </c>
      <c r="E57" s="1374" t="s">
        <v>202</v>
      </c>
      <c r="F57" s="1375">
        <v>199.9</v>
      </c>
      <c r="G57" s="1376">
        <v>58535</v>
      </c>
      <c r="H57" s="1377"/>
      <c r="I57" s="1378">
        <v>7</v>
      </c>
      <c r="J57" s="1378" t="s">
        <v>252</v>
      </c>
      <c r="K57" s="1379">
        <v>45110</v>
      </c>
      <c r="L57" s="1379">
        <v>45121</v>
      </c>
      <c r="M57" s="1380" t="s">
        <v>80</v>
      </c>
      <c r="N57" s="1380">
        <v>9895.7669999999998</v>
      </c>
      <c r="O57" s="1380">
        <v>5257</v>
      </c>
      <c r="P57" s="1380">
        <v>0</v>
      </c>
      <c r="Q57" s="1381">
        <v>59.366666666697711</v>
      </c>
      <c r="R57" s="1382" t="s">
        <v>261</v>
      </c>
      <c r="S57" s="1368" t="s">
        <v>295</v>
      </c>
      <c r="T57" s="1383">
        <v>3</v>
      </c>
      <c r="U57" s="1384"/>
      <c r="V57" s="466"/>
    </row>
    <row r="58" spans="1:22" s="467" customFormat="1" ht="18" customHeight="1">
      <c r="A58" s="466"/>
      <c r="B58" s="1373">
        <v>45</v>
      </c>
      <c r="C58" s="1366">
        <v>1433</v>
      </c>
      <c r="D58" s="1374" t="s">
        <v>676</v>
      </c>
      <c r="E58" s="1374" t="s">
        <v>265</v>
      </c>
      <c r="F58" s="1375">
        <v>270.89999999999998</v>
      </c>
      <c r="G58" s="1376">
        <v>69809</v>
      </c>
      <c r="H58" s="1377"/>
      <c r="I58" s="1378">
        <v>7</v>
      </c>
      <c r="J58" s="1378" t="s">
        <v>361</v>
      </c>
      <c r="K58" s="1379">
        <v>45128</v>
      </c>
      <c r="L58" s="1379">
        <v>5.3</v>
      </c>
      <c r="M58" s="1380" t="s">
        <v>397</v>
      </c>
      <c r="N58" s="1380">
        <v>15140.619999999999</v>
      </c>
      <c r="O58" s="1380">
        <v>0</v>
      </c>
      <c r="P58" s="1380">
        <v>1359</v>
      </c>
      <c r="Q58" s="1381">
        <v>17.383333333244085</v>
      </c>
      <c r="R58" s="1382" t="s">
        <v>440</v>
      </c>
      <c r="S58" s="1368" t="s">
        <v>466</v>
      </c>
      <c r="T58" s="1383">
        <v>1</v>
      </c>
      <c r="U58" s="1384"/>
      <c r="V58" s="466"/>
    </row>
    <row r="59" spans="1:22" s="467" customFormat="1" ht="18" customHeight="1">
      <c r="A59" s="466"/>
      <c r="B59" s="1373">
        <v>46</v>
      </c>
      <c r="C59" s="1366">
        <v>1302</v>
      </c>
      <c r="D59" s="1374" t="s">
        <v>613</v>
      </c>
      <c r="E59" s="1374" t="s">
        <v>677</v>
      </c>
      <c r="F59" s="1375">
        <v>183.21</v>
      </c>
      <c r="G59" s="1376">
        <v>29341</v>
      </c>
      <c r="H59" s="1377"/>
      <c r="I59" s="1378">
        <v>7</v>
      </c>
      <c r="J59" s="1378" t="s">
        <v>333</v>
      </c>
      <c r="K59" s="1379">
        <v>45111</v>
      </c>
      <c r="L59" s="1379">
        <v>45116</v>
      </c>
      <c r="M59" s="1380" t="s">
        <v>394</v>
      </c>
      <c r="N59" s="1380">
        <v>6926.8100734522568</v>
      </c>
      <c r="O59" s="1380">
        <v>0</v>
      </c>
      <c r="P59" s="1380">
        <v>0</v>
      </c>
      <c r="Q59" s="1381">
        <v>39.533333333325572</v>
      </c>
      <c r="R59" s="1382" t="s">
        <v>315</v>
      </c>
      <c r="S59" s="1368" t="s">
        <v>295</v>
      </c>
      <c r="T59" s="1383">
        <v>2</v>
      </c>
      <c r="U59" s="1384"/>
      <c r="V59" s="466"/>
    </row>
    <row r="60" spans="1:22" s="467" customFormat="1" ht="18" customHeight="1">
      <c r="A60" s="466"/>
      <c r="B60" s="1373">
        <v>47</v>
      </c>
      <c r="C60" s="1366">
        <v>1382</v>
      </c>
      <c r="D60" s="1374" t="s">
        <v>678</v>
      </c>
      <c r="E60" s="1374" t="s">
        <v>265</v>
      </c>
      <c r="F60" s="1375">
        <v>178.9</v>
      </c>
      <c r="G60" s="1376">
        <v>21650</v>
      </c>
      <c r="H60" s="1377"/>
      <c r="I60" s="1378">
        <v>7</v>
      </c>
      <c r="J60" s="1378" t="s">
        <v>441</v>
      </c>
      <c r="K60" s="1379">
        <v>45122</v>
      </c>
      <c r="L60" s="1379">
        <v>45132</v>
      </c>
      <c r="M60" s="1380" t="s">
        <v>58</v>
      </c>
      <c r="N60" s="1380">
        <v>32200.71</v>
      </c>
      <c r="O60" s="1380">
        <v>0</v>
      </c>
      <c r="P60" s="1380">
        <v>0</v>
      </c>
      <c r="Q60" s="1381">
        <v>147.99999999994179</v>
      </c>
      <c r="R60" s="1382" t="s">
        <v>283</v>
      </c>
      <c r="S60" s="1368" t="s">
        <v>295</v>
      </c>
      <c r="T60" s="1383">
        <v>1</v>
      </c>
      <c r="U60" s="1384"/>
      <c r="V60" s="466"/>
    </row>
    <row r="61" spans="1:22" s="467" customFormat="1" ht="18" customHeight="1">
      <c r="A61" s="466"/>
      <c r="B61" s="1373">
        <v>48</v>
      </c>
      <c r="C61" s="1366">
        <v>1333</v>
      </c>
      <c r="D61" s="1374" t="s">
        <v>679</v>
      </c>
      <c r="E61" s="1374" t="s">
        <v>265</v>
      </c>
      <c r="F61" s="1375">
        <v>276.2</v>
      </c>
      <c r="G61" s="1376">
        <v>66280</v>
      </c>
      <c r="H61" s="1377"/>
      <c r="I61" s="1378">
        <v>7</v>
      </c>
      <c r="J61" s="1378" t="s">
        <v>357</v>
      </c>
      <c r="K61" s="1379">
        <v>45114</v>
      </c>
      <c r="L61" s="1379">
        <v>45115</v>
      </c>
      <c r="M61" s="1380" t="s">
        <v>397</v>
      </c>
      <c r="N61" s="1380">
        <v>24048.760000000002</v>
      </c>
      <c r="O61" s="1380">
        <v>0</v>
      </c>
      <c r="P61" s="1380">
        <v>2384</v>
      </c>
      <c r="Q61" s="1381">
        <v>25.700000000128057</v>
      </c>
      <c r="R61" s="1382" t="s">
        <v>268</v>
      </c>
      <c r="S61" s="1368" t="s">
        <v>461</v>
      </c>
      <c r="T61" s="1383">
        <v>5</v>
      </c>
      <c r="U61" s="1384"/>
      <c r="V61" s="466"/>
    </row>
    <row r="62" spans="1:22" s="467" customFormat="1" ht="18" customHeight="1">
      <c r="A62" s="466"/>
      <c r="B62" s="1373">
        <v>49</v>
      </c>
      <c r="C62" s="1366">
        <v>1479</v>
      </c>
      <c r="D62" s="1374" t="s">
        <v>680</v>
      </c>
      <c r="E62" s="1374" t="s">
        <v>264</v>
      </c>
      <c r="F62" s="1375">
        <v>144.03</v>
      </c>
      <c r="G62" s="1376">
        <v>11647</v>
      </c>
      <c r="H62" s="1377"/>
      <c r="I62" s="1378">
        <v>7</v>
      </c>
      <c r="J62" s="1378" t="s">
        <v>226</v>
      </c>
      <c r="K62" s="1379">
        <v>45134</v>
      </c>
      <c r="L62" s="1379">
        <v>45139</v>
      </c>
      <c r="M62" s="1380" t="s">
        <v>395</v>
      </c>
      <c r="N62" s="1380">
        <v>13754.972</v>
      </c>
      <c r="O62" s="1380">
        <v>0</v>
      </c>
      <c r="P62" s="1380">
        <v>0</v>
      </c>
      <c r="Q62" s="1381">
        <v>31.516666666720994</v>
      </c>
      <c r="R62" s="1382" t="s">
        <v>253</v>
      </c>
      <c r="S62" s="1368" t="s">
        <v>295</v>
      </c>
      <c r="T62" s="1383">
        <v>1</v>
      </c>
      <c r="U62" s="1384"/>
      <c r="V62" s="466"/>
    </row>
    <row r="63" spans="1:22" s="467" customFormat="1" ht="18" customHeight="1">
      <c r="A63" s="466"/>
      <c r="B63" s="1373">
        <v>50</v>
      </c>
      <c r="C63" s="1366">
        <v>1296</v>
      </c>
      <c r="D63" s="1374" t="s">
        <v>681</v>
      </c>
      <c r="E63" s="1374" t="s">
        <v>273</v>
      </c>
      <c r="F63" s="1375">
        <v>175.38</v>
      </c>
      <c r="G63" s="1376">
        <v>18321</v>
      </c>
      <c r="H63" s="1377"/>
      <c r="I63" s="1378">
        <v>7</v>
      </c>
      <c r="J63" s="1378" t="s">
        <v>468</v>
      </c>
      <c r="K63" s="1379">
        <v>45110</v>
      </c>
      <c r="L63" s="1379">
        <v>45112</v>
      </c>
      <c r="M63" s="1380" t="s">
        <v>398</v>
      </c>
      <c r="N63" s="1380">
        <v>4572.7000000000007</v>
      </c>
      <c r="O63" s="1380">
        <v>0</v>
      </c>
      <c r="P63" s="1380">
        <v>669</v>
      </c>
      <c r="Q63" s="1381">
        <v>19.816666666651145</v>
      </c>
      <c r="R63" s="1382" t="s">
        <v>440</v>
      </c>
      <c r="S63" s="1368" t="s">
        <v>295</v>
      </c>
      <c r="T63" s="1383">
        <v>1</v>
      </c>
      <c r="U63" s="1384"/>
      <c r="V63" s="466"/>
    </row>
    <row r="64" spans="1:22" s="467" customFormat="1" ht="18" customHeight="1">
      <c r="A64" s="466"/>
      <c r="B64" s="1373">
        <v>51</v>
      </c>
      <c r="C64" s="1366">
        <v>1367</v>
      </c>
      <c r="D64" s="1374" t="s">
        <v>682</v>
      </c>
      <c r="E64" s="1374" t="s">
        <v>273</v>
      </c>
      <c r="F64" s="1375">
        <v>299.2</v>
      </c>
      <c r="G64" s="1376">
        <v>73779</v>
      </c>
      <c r="H64" s="1377"/>
      <c r="I64" s="1378">
        <v>7</v>
      </c>
      <c r="J64" s="1378" t="s">
        <v>361</v>
      </c>
      <c r="K64" s="1379">
        <v>45120</v>
      </c>
      <c r="L64" s="1379">
        <v>45121</v>
      </c>
      <c r="M64" s="1380" t="s">
        <v>397</v>
      </c>
      <c r="N64" s="1380">
        <v>11125.04</v>
      </c>
      <c r="O64" s="1380">
        <v>0</v>
      </c>
      <c r="P64" s="1380">
        <v>933</v>
      </c>
      <c r="Q64" s="1381">
        <v>17.816666666592937</v>
      </c>
      <c r="R64" s="1382" t="s">
        <v>440</v>
      </c>
      <c r="S64" s="1368" t="s">
        <v>295</v>
      </c>
      <c r="T64" s="1383">
        <v>1</v>
      </c>
      <c r="U64" s="1384"/>
      <c r="V64" s="466"/>
    </row>
    <row r="65" spans="1:22" s="467" customFormat="1" ht="18" customHeight="1">
      <c r="A65" s="466"/>
      <c r="B65" s="1373">
        <v>52</v>
      </c>
      <c r="C65" s="1366">
        <v>1469</v>
      </c>
      <c r="D65" s="1374" t="s">
        <v>683</v>
      </c>
      <c r="E65" s="1374" t="s">
        <v>273</v>
      </c>
      <c r="F65" s="1375">
        <v>299.97000000000003</v>
      </c>
      <c r="G65" s="1376">
        <v>72884</v>
      </c>
      <c r="H65" s="1377"/>
      <c r="I65" s="1378">
        <v>7</v>
      </c>
      <c r="J65" s="1378" t="s">
        <v>357</v>
      </c>
      <c r="K65" s="1379">
        <v>45132</v>
      </c>
      <c r="L65" s="1379">
        <v>45133</v>
      </c>
      <c r="M65" s="1380" t="s">
        <v>397</v>
      </c>
      <c r="N65" s="1380">
        <v>18722.03</v>
      </c>
      <c r="O65" s="1380">
        <v>0</v>
      </c>
      <c r="P65" s="1380">
        <v>2051</v>
      </c>
      <c r="Q65" s="1381">
        <v>29.233333333453629</v>
      </c>
      <c r="R65" s="1382" t="s">
        <v>440</v>
      </c>
      <c r="S65" s="1368" t="s">
        <v>295</v>
      </c>
      <c r="T65" s="1383">
        <v>1</v>
      </c>
      <c r="U65" s="1384"/>
      <c r="V65" s="466"/>
    </row>
    <row r="66" spans="1:22" s="467" customFormat="1" ht="18" customHeight="1">
      <c r="A66" s="466"/>
      <c r="B66" s="1373">
        <v>53</v>
      </c>
      <c r="C66" s="1366">
        <v>1304</v>
      </c>
      <c r="D66" s="1374" t="s">
        <v>684</v>
      </c>
      <c r="E66" s="1374" t="s">
        <v>273</v>
      </c>
      <c r="F66" s="1375">
        <v>299.97000000000003</v>
      </c>
      <c r="G66" s="1376">
        <v>72884</v>
      </c>
      <c r="H66" s="1377"/>
      <c r="I66" s="1378">
        <v>7</v>
      </c>
      <c r="J66" s="1378" t="s">
        <v>361</v>
      </c>
      <c r="K66" s="1379">
        <v>45112</v>
      </c>
      <c r="L66" s="1379">
        <v>45113</v>
      </c>
      <c r="M66" s="1380" t="s">
        <v>397</v>
      </c>
      <c r="N66" s="1380">
        <v>18338.57</v>
      </c>
      <c r="O66" s="1380">
        <v>0</v>
      </c>
      <c r="P66" s="1380">
        <v>1824</v>
      </c>
      <c r="Q66" s="1381">
        <v>17.816666666767556</v>
      </c>
      <c r="R66" s="1382" t="s">
        <v>440</v>
      </c>
      <c r="S66" s="1368" t="s">
        <v>466</v>
      </c>
      <c r="T66" s="1383">
        <v>4</v>
      </c>
      <c r="U66" s="1384"/>
      <c r="V66" s="466"/>
    </row>
    <row r="67" spans="1:22" s="467" customFormat="1" ht="18" customHeight="1">
      <c r="A67" s="466"/>
      <c r="B67" s="1373">
        <v>54</v>
      </c>
      <c r="C67" s="1366">
        <v>1472</v>
      </c>
      <c r="D67" s="1374" t="s">
        <v>582</v>
      </c>
      <c r="E67" s="1374" t="s">
        <v>273</v>
      </c>
      <c r="F67" s="1375">
        <v>211.85</v>
      </c>
      <c r="G67" s="1376">
        <v>26936</v>
      </c>
      <c r="H67" s="1377"/>
      <c r="I67" s="1378">
        <v>7</v>
      </c>
      <c r="J67" s="1378" t="s">
        <v>468</v>
      </c>
      <c r="K67" s="1379">
        <v>45133</v>
      </c>
      <c r="L67" s="1379">
        <v>45134</v>
      </c>
      <c r="M67" s="1380" t="s">
        <v>398</v>
      </c>
      <c r="N67" s="1380">
        <v>4705.9000000000005</v>
      </c>
      <c r="O67" s="1380">
        <v>0</v>
      </c>
      <c r="P67" s="1380">
        <v>672</v>
      </c>
      <c r="Q67" s="1381">
        <v>25.033333333383776</v>
      </c>
      <c r="R67" s="1382" t="s">
        <v>440</v>
      </c>
      <c r="S67" s="1368" t="s">
        <v>295</v>
      </c>
      <c r="T67" s="1383">
        <v>4</v>
      </c>
      <c r="U67" s="1384"/>
      <c r="V67" s="466"/>
    </row>
    <row r="68" spans="1:22" s="467" customFormat="1" ht="18" customHeight="1">
      <c r="A68" s="466"/>
      <c r="B68" s="1373">
        <v>55</v>
      </c>
      <c r="C68" s="1366">
        <v>1315</v>
      </c>
      <c r="D68" s="1374" t="s">
        <v>685</v>
      </c>
      <c r="E68" s="1374" t="s">
        <v>265</v>
      </c>
      <c r="F68" s="1375">
        <v>299.99</v>
      </c>
      <c r="G68" s="1376">
        <v>75590</v>
      </c>
      <c r="H68" s="1377"/>
      <c r="I68" s="1378">
        <v>7</v>
      </c>
      <c r="J68" s="1378" t="s">
        <v>357</v>
      </c>
      <c r="K68" s="1379">
        <v>45113</v>
      </c>
      <c r="L68" s="1379">
        <v>45114</v>
      </c>
      <c r="M68" s="1380" t="s">
        <v>397</v>
      </c>
      <c r="N68" s="1380">
        <v>11224.11</v>
      </c>
      <c r="O68" s="1380">
        <v>0</v>
      </c>
      <c r="P68" s="1380">
        <v>974</v>
      </c>
      <c r="Q68" s="1381">
        <v>15.966666666674429</v>
      </c>
      <c r="R68" s="1382" t="s">
        <v>440</v>
      </c>
      <c r="S68" s="1368" t="s">
        <v>466</v>
      </c>
      <c r="T68" s="1383">
        <v>4</v>
      </c>
      <c r="U68" s="1384"/>
      <c r="V68" s="466"/>
    </row>
    <row r="69" spans="1:22" s="467" customFormat="1" ht="18" customHeight="1">
      <c r="A69" s="466"/>
      <c r="B69" s="1373">
        <v>56</v>
      </c>
      <c r="C69" s="1366">
        <v>1380</v>
      </c>
      <c r="D69" s="1374" t="s">
        <v>488</v>
      </c>
      <c r="E69" s="1374" t="s">
        <v>265</v>
      </c>
      <c r="F69" s="1375">
        <v>148</v>
      </c>
      <c r="G69" s="1376">
        <v>9957</v>
      </c>
      <c r="H69" s="1377"/>
      <c r="I69" s="1378">
        <v>7</v>
      </c>
      <c r="J69" s="1378" t="s">
        <v>468</v>
      </c>
      <c r="K69" s="1379">
        <v>45122</v>
      </c>
      <c r="L69" s="1379">
        <v>45123</v>
      </c>
      <c r="M69" s="1380" t="s">
        <v>398</v>
      </c>
      <c r="N69" s="1380">
        <v>6463.1</v>
      </c>
      <c r="O69" s="1380">
        <v>0</v>
      </c>
      <c r="P69" s="1380">
        <v>593</v>
      </c>
      <c r="Q69" s="1381">
        <v>17.100000000034925</v>
      </c>
      <c r="R69" s="1382" t="s">
        <v>201</v>
      </c>
      <c r="S69" s="1368" t="s">
        <v>470</v>
      </c>
      <c r="T69" s="1383">
        <v>10</v>
      </c>
      <c r="U69" s="1384"/>
      <c r="V69" s="466"/>
    </row>
    <row r="70" spans="1:22" s="467" customFormat="1" ht="18" customHeight="1">
      <c r="A70" s="466"/>
      <c r="B70" s="1373">
        <v>57</v>
      </c>
      <c r="C70" s="1366">
        <v>1313</v>
      </c>
      <c r="D70" s="1374" t="s">
        <v>583</v>
      </c>
      <c r="E70" s="1374" t="s">
        <v>448</v>
      </c>
      <c r="F70" s="1375">
        <v>139.1</v>
      </c>
      <c r="G70" s="1376">
        <v>9981</v>
      </c>
      <c r="H70" s="1377"/>
      <c r="I70" s="1378">
        <v>7</v>
      </c>
      <c r="J70" s="1378" t="s">
        <v>468</v>
      </c>
      <c r="K70" s="1379">
        <v>45113</v>
      </c>
      <c r="L70" s="1379">
        <v>45114</v>
      </c>
      <c r="M70" s="1380" t="s">
        <v>398</v>
      </c>
      <c r="N70" s="1380">
        <v>1413.5</v>
      </c>
      <c r="O70" s="1380">
        <v>0</v>
      </c>
      <c r="P70" s="1380">
        <v>155</v>
      </c>
      <c r="Q70" s="1381">
        <v>10.999999999883581</v>
      </c>
      <c r="R70" s="1382" t="s">
        <v>201</v>
      </c>
      <c r="S70" s="1368" t="s">
        <v>584</v>
      </c>
      <c r="T70" s="1383">
        <v>7</v>
      </c>
      <c r="U70" s="1384"/>
      <c r="V70" s="466"/>
    </row>
    <row r="71" spans="1:22" s="467" customFormat="1" ht="18" customHeight="1">
      <c r="A71" s="466"/>
      <c r="B71" s="1373">
        <v>58</v>
      </c>
      <c r="C71" s="1366">
        <v>1391</v>
      </c>
      <c r="D71" s="1374" t="s">
        <v>686</v>
      </c>
      <c r="E71" s="1374" t="s">
        <v>265</v>
      </c>
      <c r="F71" s="1375">
        <v>138.5</v>
      </c>
      <c r="G71" s="1376">
        <v>9627</v>
      </c>
      <c r="H71" s="1377"/>
      <c r="I71" s="1378">
        <v>7</v>
      </c>
      <c r="J71" s="1378" t="s">
        <v>255</v>
      </c>
      <c r="K71" s="1379">
        <v>45123</v>
      </c>
      <c r="L71" s="1379">
        <v>45125</v>
      </c>
      <c r="M71" s="1380" t="s">
        <v>56</v>
      </c>
      <c r="N71" s="1380">
        <v>893.6</v>
      </c>
      <c r="O71" s="1380">
        <v>0</v>
      </c>
      <c r="P71" s="1380">
        <v>0</v>
      </c>
      <c r="Q71" s="1381">
        <v>48.883333333244082</v>
      </c>
      <c r="R71" s="1382" t="s">
        <v>283</v>
      </c>
      <c r="S71" s="1368" t="s">
        <v>295</v>
      </c>
      <c r="T71" s="1383">
        <v>1</v>
      </c>
      <c r="U71" s="1384"/>
      <c r="V71" s="466"/>
    </row>
    <row r="72" spans="1:22" s="467" customFormat="1" ht="18" customHeight="1">
      <c r="A72" s="466"/>
      <c r="B72" s="1373">
        <v>59</v>
      </c>
      <c r="C72" s="1366">
        <v>1418</v>
      </c>
      <c r="D72" s="1374" t="s">
        <v>687</v>
      </c>
      <c r="E72" s="1374" t="s">
        <v>265</v>
      </c>
      <c r="F72" s="1375">
        <v>183.06</v>
      </c>
      <c r="G72" s="1376">
        <v>29507</v>
      </c>
      <c r="H72" s="1377"/>
      <c r="I72" s="1378">
        <v>7</v>
      </c>
      <c r="J72" s="1378" t="s">
        <v>333</v>
      </c>
      <c r="K72" s="1379">
        <v>45127</v>
      </c>
      <c r="L72" s="1379">
        <v>45130</v>
      </c>
      <c r="M72" s="1380" t="s">
        <v>394</v>
      </c>
      <c r="N72" s="1380">
        <v>4964.7381474768672</v>
      </c>
      <c r="O72" s="1380">
        <v>0</v>
      </c>
      <c r="P72" s="1380">
        <v>0</v>
      </c>
      <c r="Q72" s="1381">
        <v>82.350000000034925</v>
      </c>
      <c r="R72" s="1382" t="s">
        <v>315</v>
      </c>
      <c r="S72" s="1368" t="s">
        <v>295</v>
      </c>
      <c r="T72" s="1383">
        <v>2</v>
      </c>
      <c r="U72" s="1384"/>
      <c r="V72" s="466"/>
    </row>
    <row r="73" spans="1:22" s="467" customFormat="1" ht="18" customHeight="1">
      <c r="A73" s="466"/>
      <c r="B73" s="1373">
        <v>60</v>
      </c>
      <c r="C73" s="1366">
        <v>1483</v>
      </c>
      <c r="D73" s="1374" t="s">
        <v>614</v>
      </c>
      <c r="E73" s="1374" t="s">
        <v>273</v>
      </c>
      <c r="F73" s="1375">
        <v>293.87</v>
      </c>
      <c r="G73" s="1376">
        <v>74071</v>
      </c>
      <c r="H73" s="1377"/>
      <c r="I73" s="1378">
        <v>7</v>
      </c>
      <c r="J73" s="1378" t="s">
        <v>357</v>
      </c>
      <c r="K73" s="1379">
        <v>45134</v>
      </c>
      <c r="L73" s="1379">
        <v>45135</v>
      </c>
      <c r="M73" s="1380" t="s">
        <v>397</v>
      </c>
      <c r="N73" s="1380">
        <v>21342.29</v>
      </c>
      <c r="O73" s="1380">
        <v>0</v>
      </c>
      <c r="P73" s="1380">
        <v>2771</v>
      </c>
      <c r="Q73" s="1381">
        <v>22.599999999976717</v>
      </c>
      <c r="R73" s="1382" t="s">
        <v>268</v>
      </c>
      <c r="S73" s="1368" t="s">
        <v>461</v>
      </c>
      <c r="T73" s="1383">
        <v>5</v>
      </c>
      <c r="U73" s="1384"/>
      <c r="V73" s="466"/>
    </row>
    <row r="74" spans="1:22" s="467" customFormat="1" ht="18" customHeight="1">
      <c r="A74" s="466"/>
      <c r="B74" s="1373">
        <v>61</v>
      </c>
      <c r="C74" s="1366">
        <v>1331</v>
      </c>
      <c r="D74" s="1374" t="s">
        <v>615</v>
      </c>
      <c r="E74" s="1374" t="s">
        <v>265</v>
      </c>
      <c r="F74" s="1375">
        <v>189</v>
      </c>
      <c r="G74" s="1376">
        <v>31905</v>
      </c>
      <c r="H74" s="1377"/>
      <c r="I74" s="1378">
        <v>7</v>
      </c>
      <c r="J74" s="1378" t="s">
        <v>423</v>
      </c>
      <c r="K74" s="1379">
        <v>45113</v>
      </c>
      <c r="L74" s="1379">
        <v>45115</v>
      </c>
      <c r="M74" s="1380" t="s">
        <v>394</v>
      </c>
      <c r="N74" s="1380">
        <v>36350</v>
      </c>
      <c r="O74" s="1380">
        <v>0</v>
      </c>
      <c r="P74" s="1380">
        <v>0</v>
      </c>
      <c r="Q74" s="1381">
        <v>31.366666666755918</v>
      </c>
      <c r="R74" s="1382" t="s">
        <v>421</v>
      </c>
      <c r="S74" s="1368" t="s">
        <v>295</v>
      </c>
      <c r="T74" s="1383">
        <v>2</v>
      </c>
      <c r="U74" s="1384"/>
      <c r="V74" s="466"/>
    </row>
    <row r="75" spans="1:22" s="467" customFormat="1" ht="18" customHeight="1">
      <c r="A75" s="466"/>
      <c r="B75" s="1373">
        <v>62</v>
      </c>
      <c r="C75" s="1366">
        <v>1314</v>
      </c>
      <c r="D75" s="1374" t="s">
        <v>688</v>
      </c>
      <c r="E75" s="1374" t="s">
        <v>264</v>
      </c>
      <c r="F75" s="1375">
        <v>210.07</v>
      </c>
      <c r="G75" s="1376">
        <v>26582</v>
      </c>
      <c r="H75" s="1377"/>
      <c r="I75" s="1378">
        <v>7</v>
      </c>
      <c r="J75" s="1378" t="s">
        <v>361</v>
      </c>
      <c r="K75" s="1379">
        <v>45113</v>
      </c>
      <c r="L75" s="1379">
        <v>45114</v>
      </c>
      <c r="M75" s="1380" t="s">
        <v>397</v>
      </c>
      <c r="N75" s="1380">
        <v>17485.41</v>
      </c>
      <c r="O75" s="1380">
        <v>0</v>
      </c>
      <c r="P75" s="1380">
        <v>2008</v>
      </c>
      <c r="Q75" s="1381">
        <v>20.499999999941792</v>
      </c>
      <c r="R75" s="1382" t="s">
        <v>353</v>
      </c>
      <c r="S75" s="1368" t="s">
        <v>295</v>
      </c>
      <c r="T75" s="1383">
        <v>4</v>
      </c>
      <c r="U75" s="1384"/>
      <c r="V75" s="466"/>
    </row>
    <row r="76" spans="1:22" s="467" customFormat="1" ht="18" customHeight="1">
      <c r="A76" s="466"/>
      <c r="B76" s="1373">
        <v>63</v>
      </c>
      <c r="C76" s="1366">
        <v>1450</v>
      </c>
      <c r="D76" s="1374" t="s">
        <v>689</v>
      </c>
      <c r="E76" s="1374" t="s">
        <v>264</v>
      </c>
      <c r="F76" s="1375">
        <v>146.5</v>
      </c>
      <c r="G76" s="1376">
        <v>12101</v>
      </c>
      <c r="H76" s="1377"/>
      <c r="I76" s="1378">
        <v>7</v>
      </c>
      <c r="J76" s="1378" t="s">
        <v>385</v>
      </c>
      <c r="K76" s="1379">
        <v>45130</v>
      </c>
      <c r="L76" s="1379">
        <v>45138</v>
      </c>
      <c r="M76" s="1380" t="s">
        <v>395</v>
      </c>
      <c r="N76" s="1380">
        <v>9288.59</v>
      </c>
      <c r="O76" s="1380">
        <v>0</v>
      </c>
      <c r="P76" s="1380">
        <v>0</v>
      </c>
      <c r="Q76" s="1381">
        <v>54.483333333337214</v>
      </c>
      <c r="R76" s="1382" t="s">
        <v>253</v>
      </c>
      <c r="S76" s="1368" t="s">
        <v>295</v>
      </c>
      <c r="T76" s="1383">
        <v>1</v>
      </c>
      <c r="U76" s="1384"/>
      <c r="V76" s="466"/>
    </row>
    <row r="77" spans="1:22" s="467" customFormat="1" ht="18" customHeight="1">
      <c r="A77" s="466"/>
      <c r="B77" s="1373">
        <v>64</v>
      </c>
      <c r="C77" s="1366">
        <v>1233</v>
      </c>
      <c r="D77" s="1374" t="s">
        <v>560</v>
      </c>
      <c r="E77" s="1374" t="s">
        <v>585</v>
      </c>
      <c r="F77" s="1375">
        <v>145.63</v>
      </c>
      <c r="G77" s="1376">
        <v>7767</v>
      </c>
      <c r="H77" s="1377"/>
      <c r="I77" s="1378">
        <v>7</v>
      </c>
      <c r="J77" s="1378" t="s">
        <v>489</v>
      </c>
      <c r="K77" s="1379">
        <v>45102</v>
      </c>
      <c r="L77" s="1379">
        <v>45117</v>
      </c>
      <c r="M77" s="1380" t="s">
        <v>56</v>
      </c>
      <c r="N77" s="1380">
        <v>8554.52</v>
      </c>
      <c r="O77" s="1380">
        <v>0</v>
      </c>
      <c r="P77" s="1380">
        <v>0</v>
      </c>
      <c r="Q77" s="1381">
        <v>177.76666666654637</v>
      </c>
      <c r="R77" s="1382" t="s">
        <v>261</v>
      </c>
      <c r="S77" s="1368" t="s">
        <v>295</v>
      </c>
      <c r="T77" s="1383">
        <v>12</v>
      </c>
      <c r="U77" s="1384"/>
      <c r="V77" s="466"/>
    </row>
    <row r="78" spans="1:22" s="467" customFormat="1" ht="18" customHeight="1">
      <c r="A78" s="466"/>
      <c r="B78" s="1373">
        <v>65</v>
      </c>
      <c r="C78" s="1366">
        <v>1335</v>
      </c>
      <c r="D78" s="1374" t="s">
        <v>690</v>
      </c>
      <c r="E78" s="1374" t="s">
        <v>619</v>
      </c>
      <c r="F78" s="1375">
        <v>67</v>
      </c>
      <c r="G78" s="1376">
        <v>2085</v>
      </c>
      <c r="H78" s="1377"/>
      <c r="I78" s="1378">
        <v>7</v>
      </c>
      <c r="J78" s="1378" t="s">
        <v>468</v>
      </c>
      <c r="K78" s="1379">
        <v>45114</v>
      </c>
      <c r="L78" s="1379">
        <v>45121</v>
      </c>
      <c r="M78" s="1380" t="s">
        <v>56</v>
      </c>
      <c r="N78" s="1380">
        <v>163.75</v>
      </c>
      <c r="O78" s="1380">
        <v>0</v>
      </c>
      <c r="P78" s="1380">
        <v>0</v>
      </c>
      <c r="Q78" s="1381">
        <v>27.999999999941792</v>
      </c>
      <c r="R78" s="1382" t="s">
        <v>691</v>
      </c>
      <c r="S78" s="1368" t="s">
        <v>295</v>
      </c>
      <c r="T78" s="1383">
        <v>1</v>
      </c>
      <c r="U78" s="1384"/>
      <c r="V78" s="466"/>
    </row>
    <row r="79" spans="1:22" s="467" customFormat="1" ht="18" customHeight="1">
      <c r="A79" s="466"/>
      <c r="B79" s="1373">
        <v>66</v>
      </c>
      <c r="C79" s="1366">
        <v>1197</v>
      </c>
      <c r="D79" s="1374" t="s">
        <v>692</v>
      </c>
      <c r="E79" s="1374" t="s">
        <v>364</v>
      </c>
      <c r="F79" s="1375">
        <v>189.99</v>
      </c>
      <c r="G79" s="1376">
        <v>24145</v>
      </c>
      <c r="H79" s="1377"/>
      <c r="I79" s="1378">
        <v>7</v>
      </c>
      <c r="J79" s="1378" t="s">
        <v>270</v>
      </c>
      <c r="K79" s="1379">
        <v>45095</v>
      </c>
      <c r="L79" s="1379">
        <v>45130</v>
      </c>
      <c r="M79" s="1380" t="s">
        <v>399</v>
      </c>
      <c r="N79" s="1380">
        <v>33000</v>
      </c>
      <c r="O79" s="1380">
        <v>0</v>
      </c>
      <c r="P79" s="1380">
        <v>0</v>
      </c>
      <c r="Q79" s="1381">
        <v>229.91666666662786</v>
      </c>
      <c r="R79" s="1382" t="s">
        <v>346</v>
      </c>
      <c r="S79" s="1368" t="s">
        <v>295</v>
      </c>
      <c r="T79" s="1383">
        <v>1</v>
      </c>
      <c r="U79" s="1384"/>
      <c r="V79" s="466"/>
    </row>
    <row r="80" spans="1:22" s="467" customFormat="1" ht="18" customHeight="1">
      <c r="A80" s="466"/>
      <c r="B80" s="1373">
        <v>67</v>
      </c>
      <c r="C80" s="1366">
        <v>1311</v>
      </c>
      <c r="D80" s="1374" t="s">
        <v>693</v>
      </c>
      <c r="E80" s="1374" t="s">
        <v>202</v>
      </c>
      <c r="F80" s="1375">
        <v>119.99000000000001</v>
      </c>
      <c r="G80" s="1376">
        <v>9589</v>
      </c>
      <c r="H80" s="1377"/>
      <c r="I80" s="1378">
        <v>7</v>
      </c>
      <c r="J80" s="1378" t="s">
        <v>255</v>
      </c>
      <c r="K80" s="1379">
        <v>45112</v>
      </c>
      <c r="L80" s="1379">
        <v>45120</v>
      </c>
      <c r="M80" s="1380" t="s">
        <v>56</v>
      </c>
      <c r="N80" s="1380">
        <v>4607.4800000000005</v>
      </c>
      <c r="O80" s="1380">
        <v>0</v>
      </c>
      <c r="P80" s="1380">
        <v>0</v>
      </c>
      <c r="Q80" s="1381">
        <v>83.116666666755918</v>
      </c>
      <c r="R80" s="1382" t="s">
        <v>254</v>
      </c>
      <c r="S80" s="1368" t="s">
        <v>295</v>
      </c>
      <c r="T80" s="1383">
        <v>1</v>
      </c>
      <c r="U80" s="1384"/>
      <c r="V80" s="466"/>
    </row>
    <row r="81" spans="1:22" s="467" customFormat="1" ht="18" customHeight="1">
      <c r="A81" s="466"/>
      <c r="B81" s="1373">
        <v>68</v>
      </c>
      <c r="C81" s="1366">
        <v>1204</v>
      </c>
      <c r="D81" s="1374" t="s">
        <v>694</v>
      </c>
      <c r="E81" s="1374" t="s">
        <v>202</v>
      </c>
      <c r="F81" s="1375">
        <v>182.87</v>
      </c>
      <c r="G81" s="1376">
        <v>24331</v>
      </c>
      <c r="H81" s="1377"/>
      <c r="I81" s="1378">
        <v>7</v>
      </c>
      <c r="J81" s="1378" t="s">
        <v>469</v>
      </c>
      <c r="K81" s="1379">
        <v>45096</v>
      </c>
      <c r="L81" s="1379">
        <v>45122</v>
      </c>
      <c r="M81" s="1380" t="s">
        <v>396</v>
      </c>
      <c r="N81" s="1380">
        <v>26600</v>
      </c>
      <c r="O81" s="1380">
        <v>0</v>
      </c>
      <c r="P81" s="1380">
        <v>0</v>
      </c>
      <c r="Q81" s="1381">
        <v>428.49999999994179</v>
      </c>
      <c r="R81" s="1382" t="s">
        <v>300</v>
      </c>
      <c r="S81" s="1368" t="s">
        <v>295</v>
      </c>
      <c r="T81" s="1383">
        <v>1</v>
      </c>
      <c r="U81" s="1384"/>
      <c r="V81" s="466"/>
    </row>
    <row r="82" spans="1:22" s="467" customFormat="1" ht="18" customHeight="1">
      <c r="A82" s="466"/>
      <c r="B82" s="1373">
        <v>69</v>
      </c>
      <c r="C82" s="1366">
        <v>1415</v>
      </c>
      <c r="D82" s="1374" t="s">
        <v>695</v>
      </c>
      <c r="E82" s="1374" t="s">
        <v>364</v>
      </c>
      <c r="F82" s="1375">
        <v>189.20000000000002</v>
      </c>
      <c r="G82" s="1376">
        <v>48710</v>
      </c>
      <c r="H82" s="1377"/>
      <c r="I82" s="1378">
        <v>7</v>
      </c>
      <c r="J82" s="1378" t="s">
        <v>252</v>
      </c>
      <c r="K82" s="1379">
        <v>45126</v>
      </c>
      <c r="L82" s="1379">
        <v>45132</v>
      </c>
      <c r="M82" s="1380" t="s">
        <v>80</v>
      </c>
      <c r="N82" s="1380">
        <v>5643.9340000000002</v>
      </c>
      <c r="O82" s="1380">
        <v>3192</v>
      </c>
      <c r="P82" s="1380">
        <v>0</v>
      </c>
      <c r="Q82" s="1381">
        <v>33.516666666604578</v>
      </c>
      <c r="R82" s="1382" t="s">
        <v>253</v>
      </c>
      <c r="S82" s="1368" t="s">
        <v>295</v>
      </c>
      <c r="T82" s="1383">
        <v>1</v>
      </c>
      <c r="U82" s="1384"/>
      <c r="V82" s="466"/>
    </row>
    <row r="83" spans="1:22" s="467" customFormat="1" ht="18" customHeight="1">
      <c r="A83" s="466"/>
      <c r="B83" s="1373">
        <v>70</v>
      </c>
      <c r="C83" s="1366">
        <v>1417</v>
      </c>
      <c r="D83" s="1374" t="s">
        <v>696</v>
      </c>
      <c r="E83" s="1374" t="s">
        <v>264</v>
      </c>
      <c r="F83" s="1375">
        <v>199.97</v>
      </c>
      <c r="G83" s="1376">
        <v>65748</v>
      </c>
      <c r="H83" s="1377"/>
      <c r="I83" s="1378">
        <v>7</v>
      </c>
      <c r="J83" s="1378" t="s">
        <v>252</v>
      </c>
      <c r="K83" s="1379">
        <v>45126</v>
      </c>
      <c r="L83" s="1379">
        <v>45130</v>
      </c>
      <c r="M83" s="1380" t="s">
        <v>80</v>
      </c>
      <c r="N83" s="1380">
        <v>4465.03</v>
      </c>
      <c r="O83" s="1380">
        <v>2972</v>
      </c>
      <c r="P83" s="1380">
        <v>0</v>
      </c>
      <c r="Q83" s="1381">
        <v>54.933333333407063</v>
      </c>
      <c r="R83" s="1382" t="s">
        <v>201</v>
      </c>
      <c r="S83" s="1368" t="s">
        <v>295</v>
      </c>
      <c r="T83" s="1383">
        <v>1</v>
      </c>
      <c r="U83" s="1384"/>
      <c r="V83" s="466"/>
    </row>
    <row r="84" spans="1:22" s="467" customFormat="1" ht="18" customHeight="1">
      <c r="A84" s="466"/>
      <c r="B84" s="1373">
        <v>71</v>
      </c>
      <c r="C84" s="1366">
        <v>1186</v>
      </c>
      <c r="D84" s="1374" t="s">
        <v>697</v>
      </c>
      <c r="E84" s="1374" t="s">
        <v>256</v>
      </c>
      <c r="F84" s="1375">
        <v>179.9</v>
      </c>
      <c r="G84" s="1376">
        <v>20969</v>
      </c>
      <c r="H84" s="1377"/>
      <c r="I84" s="1378">
        <v>7</v>
      </c>
      <c r="J84" s="1378" t="s">
        <v>489</v>
      </c>
      <c r="K84" s="1379">
        <v>45094</v>
      </c>
      <c r="L84" s="1379">
        <v>45110</v>
      </c>
      <c r="M84" s="1380" t="s">
        <v>396</v>
      </c>
      <c r="N84" s="1380">
        <v>29424.702999999998</v>
      </c>
      <c r="O84" s="1380">
        <v>0</v>
      </c>
      <c r="P84" s="1380">
        <v>0</v>
      </c>
      <c r="Q84" s="1381">
        <v>118.96666666661622</v>
      </c>
      <c r="R84" s="1382" t="s">
        <v>253</v>
      </c>
      <c r="S84" s="1368" t="s">
        <v>295</v>
      </c>
      <c r="T84" s="1383">
        <v>1</v>
      </c>
      <c r="U84" s="1384"/>
      <c r="V84" s="466"/>
    </row>
    <row r="85" spans="1:22" s="467" customFormat="1" ht="18" customHeight="1">
      <c r="A85" s="466"/>
      <c r="B85" s="1373">
        <v>72</v>
      </c>
      <c r="C85" s="1366">
        <v>1381</v>
      </c>
      <c r="D85" s="1374" t="s">
        <v>698</v>
      </c>
      <c r="E85" s="1374" t="s">
        <v>202</v>
      </c>
      <c r="F85" s="1375">
        <v>199.99</v>
      </c>
      <c r="G85" s="1376">
        <v>59217</v>
      </c>
      <c r="H85" s="1377"/>
      <c r="I85" s="1378">
        <v>7</v>
      </c>
      <c r="J85" s="1378" t="s">
        <v>269</v>
      </c>
      <c r="K85" s="1379">
        <v>45122</v>
      </c>
      <c r="L85" s="1379">
        <v>45129</v>
      </c>
      <c r="M85" s="1380" t="s">
        <v>80</v>
      </c>
      <c r="N85" s="1380">
        <v>919</v>
      </c>
      <c r="O85" s="1380">
        <v>919</v>
      </c>
      <c r="P85" s="1380">
        <v>0</v>
      </c>
      <c r="Q85" s="1381">
        <v>23.816666666592937</v>
      </c>
      <c r="R85" s="1382" t="s">
        <v>201</v>
      </c>
      <c r="S85" s="1368" t="s">
        <v>295</v>
      </c>
      <c r="T85" s="1383">
        <v>1</v>
      </c>
      <c r="U85" s="1384"/>
      <c r="V85" s="466"/>
    </row>
    <row r="86" spans="1:22" s="467" customFormat="1" ht="18" customHeight="1">
      <c r="A86" s="466"/>
      <c r="B86" s="1373">
        <v>73</v>
      </c>
      <c r="C86" s="1366">
        <v>1320</v>
      </c>
      <c r="D86" s="1374" t="s">
        <v>699</v>
      </c>
      <c r="E86" s="1374" t="s">
        <v>548</v>
      </c>
      <c r="F86" s="1375">
        <v>236.32</v>
      </c>
      <c r="G86" s="1376">
        <v>71543</v>
      </c>
      <c r="H86" s="1377"/>
      <c r="I86" s="1378">
        <v>7</v>
      </c>
      <c r="J86" s="1378" t="s">
        <v>266</v>
      </c>
      <c r="K86" s="1379">
        <v>45113</v>
      </c>
      <c r="L86" s="1379">
        <v>45128</v>
      </c>
      <c r="M86" s="1380" t="s">
        <v>80</v>
      </c>
      <c r="N86" s="1380">
        <v>5635.83</v>
      </c>
      <c r="O86" s="1380">
        <v>2525</v>
      </c>
      <c r="P86" s="1380">
        <v>0</v>
      </c>
      <c r="Q86" s="1381">
        <v>57.266666666662786</v>
      </c>
      <c r="R86" s="1382" t="s">
        <v>201</v>
      </c>
      <c r="S86" s="1368" t="s">
        <v>295</v>
      </c>
      <c r="T86" s="1383">
        <v>1</v>
      </c>
      <c r="U86" s="1384"/>
      <c r="V86" s="466"/>
    </row>
    <row r="87" spans="1:22" s="467" customFormat="1" ht="18" customHeight="1">
      <c r="A87" s="466"/>
      <c r="B87" s="1373">
        <v>74</v>
      </c>
      <c r="C87" s="1366">
        <v>1277</v>
      </c>
      <c r="D87" s="1374" t="s">
        <v>700</v>
      </c>
      <c r="E87" s="1374" t="s">
        <v>548</v>
      </c>
      <c r="F87" s="1375">
        <v>199.9</v>
      </c>
      <c r="G87" s="1376">
        <v>62134</v>
      </c>
      <c r="H87" s="1377"/>
      <c r="I87" s="1378">
        <v>7</v>
      </c>
      <c r="J87" s="1378" t="s">
        <v>266</v>
      </c>
      <c r="K87" s="1379">
        <v>45107</v>
      </c>
      <c r="L87" s="1379">
        <v>45115</v>
      </c>
      <c r="M87" s="1380" t="s">
        <v>80</v>
      </c>
      <c r="N87" s="1380">
        <v>2707.2949999999996</v>
      </c>
      <c r="O87" s="1380">
        <v>1403</v>
      </c>
      <c r="P87" s="1380">
        <v>0</v>
      </c>
      <c r="Q87" s="1381">
        <v>36.18333333323244</v>
      </c>
      <c r="R87" s="1382" t="s">
        <v>201</v>
      </c>
      <c r="S87" s="1368" t="s">
        <v>295</v>
      </c>
      <c r="T87" s="1383">
        <v>1</v>
      </c>
      <c r="U87" s="1384"/>
      <c r="V87" s="466"/>
    </row>
    <row r="88" spans="1:22" s="467" customFormat="1" ht="18" customHeight="1">
      <c r="A88" s="466"/>
      <c r="B88" s="1373">
        <v>75</v>
      </c>
      <c r="C88" s="1366">
        <v>1321</v>
      </c>
      <c r="D88" s="1374" t="s">
        <v>701</v>
      </c>
      <c r="E88" s="1374" t="s">
        <v>548</v>
      </c>
      <c r="F88" s="1375">
        <v>199.9</v>
      </c>
      <c r="G88" s="1376">
        <v>65148</v>
      </c>
      <c r="H88" s="1377"/>
      <c r="I88" s="1378">
        <v>7</v>
      </c>
      <c r="J88" s="1378" t="s">
        <v>252</v>
      </c>
      <c r="K88" s="1379">
        <v>45113</v>
      </c>
      <c r="L88" s="1379">
        <v>45116</v>
      </c>
      <c r="M88" s="1380" t="s">
        <v>80</v>
      </c>
      <c r="N88" s="1380">
        <v>5421.8040000000001</v>
      </c>
      <c r="O88" s="1380">
        <v>2639</v>
      </c>
      <c r="P88" s="1380">
        <v>0</v>
      </c>
      <c r="Q88" s="1381">
        <v>45.049999999988358</v>
      </c>
      <c r="R88" s="1382" t="s">
        <v>201</v>
      </c>
      <c r="S88" s="1368" t="s">
        <v>295</v>
      </c>
      <c r="T88" s="1383">
        <v>3</v>
      </c>
      <c r="U88" s="1384"/>
      <c r="V88" s="466"/>
    </row>
    <row r="89" spans="1:22" s="467" customFormat="1" ht="18" customHeight="1">
      <c r="A89" s="466"/>
      <c r="B89" s="1373">
        <v>76</v>
      </c>
      <c r="C89" s="1366">
        <v>1336</v>
      </c>
      <c r="D89" s="1374" t="s">
        <v>702</v>
      </c>
      <c r="E89" s="1374" t="s">
        <v>256</v>
      </c>
      <c r="F89" s="1375">
        <v>183.11</v>
      </c>
      <c r="G89" s="1376">
        <v>29846</v>
      </c>
      <c r="H89" s="1377"/>
      <c r="I89" s="1378">
        <v>7</v>
      </c>
      <c r="J89" s="1378" t="s">
        <v>333</v>
      </c>
      <c r="K89" s="1379">
        <v>45114</v>
      </c>
      <c r="L89" s="1379">
        <v>45121</v>
      </c>
      <c r="M89" s="1380" t="s">
        <v>394</v>
      </c>
      <c r="N89" s="1380">
        <v>16704.237018665139</v>
      </c>
      <c r="O89" s="1380">
        <v>0</v>
      </c>
      <c r="P89" s="1380">
        <v>0</v>
      </c>
      <c r="Q89" s="1381">
        <v>102.39999999990687</v>
      </c>
      <c r="R89" s="1382" t="s">
        <v>254</v>
      </c>
      <c r="S89" s="1368" t="s">
        <v>295</v>
      </c>
      <c r="T89" s="1383">
        <v>1</v>
      </c>
      <c r="U89" s="1384"/>
      <c r="V89" s="466"/>
    </row>
    <row r="90" spans="1:22" s="467" customFormat="1" ht="18" customHeight="1">
      <c r="A90" s="466"/>
      <c r="B90" s="1373">
        <v>77</v>
      </c>
      <c r="C90" s="1366">
        <v>1498</v>
      </c>
      <c r="D90" s="1374" t="s">
        <v>703</v>
      </c>
      <c r="E90" s="1374" t="s">
        <v>273</v>
      </c>
      <c r="F90" s="1375">
        <v>183.20000000000002</v>
      </c>
      <c r="G90" s="1376">
        <v>29658</v>
      </c>
      <c r="H90" s="1377"/>
      <c r="I90" s="1378">
        <v>7</v>
      </c>
      <c r="J90" s="1378" t="s">
        <v>423</v>
      </c>
      <c r="K90" s="1379">
        <v>45133</v>
      </c>
      <c r="L90" s="1379">
        <v>45138</v>
      </c>
      <c r="M90" s="1380" t="s">
        <v>394</v>
      </c>
      <c r="N90" s="1380">
        <v>37895</v>
      </c>
      <c r="O90" s="1380">
        <v>0</v>
      </c>
      <c r="P90" s="1380">
        <v>0</v>
      </c>
      <c r="Q90" s="1381">
        <v>48.46666666661622</v>
      </c>
      <c r="R90" s="1382" t="s">
        <v>421</v>
      </c>
      <c r="S90" s="1368" t="s">
        <v>295</v>
      </c>
      <c r="T90" s="1383">
        <v>1</v>
      </c>
      <c r="U90" s="1384"/>
      <c r="V90" s="466"/>
    </row>
    <row r="91" spans="1:22" s="467" customFormat="1" ht="18" customHeight="1">
      <c r="A91" s="466"/>
      <c r="B91" s="1373">
        <v>78</v>
      </c>
      <c r="C91" s="1366">
        <v>1419</v>
      </c>
      <c r="D91" s="1374" t="s">
        <v>586</v>
      </c>
      <c r="E91" s="1374" t="s">
        <v>265</v>
      </c>
      <c r="F91" s="1375">
        <v>210.07</v>
      </c>
      <c r="G91" s="1376">
        <v>26833</v>
      </c>
      <c r="H91" s="1377"/>
      <c r="I91" s="1378">
        <v>7</v>
      </c>
      <c r="J91" s="1378" t="s">
        <v>361</v>
      </c>
      <c r="K91" s="1379">
        <v>45127</v>
      </c>
      <c r="L91" s="1379">
        <v>45128</v>
      </c>
      <c r="M91" s="1380" t="s">
        <v>397</v>
      </c>
      <c r="N91" s="1380">
        <v>13729.010000000002</v>
      </c>
      <c r="O91" s="1380">
        <v>0</v>
      </c>
      <c r="P91" s="1380">
        <v>1945</v>
      </c>
      <c r="Q91" s="1381">
        <v>20.233333333279006</v>
      </c>
      <c r="R91" s="1382" t="s">
        <v>353</v>
      </c>
      <c r="S91" s="1368" t="s">
        <v>463</v>
      </c>
      <c r="T91" s="1383">
        <v>5</v>
      </c>
      <c r="U91" s="1384"/>
      <c r="V91" s="466"/>
    </row>
    <row r="92" spans="1:22" s="467" customFormat="1" ht="18" customHeight="1">
      <c r="A92" s="466"/>
      <c r="B92" s="1373">
        <v>79</v>
      </c>
      <c r="C92" s="1366">
        <v>1449</v>
      </c>
      <c r="D92" s="1374" t="s">
        <v>704</v>
      </c>
      <c r="E92" s="1374" t="s">
        <v>264</v>
      </c>
      <c r="F92" s="1375">
        <v>183</v>
      </c>
      <c r="G92" s="1376">
        <v>30068</v>
      </c>
      <c r="H92" s="1377"/>
      <c r="I92" s="1378">
        <v>7</v>
      </c>
      <c r="J92" s="1378" t="s">
        <v>333</v>
      </c>
      <c r="K92" s="1379">
        <v>45130</v>
      </c>
      <c r="L92" s="1379">
        <v>45133</v>
      </c>
      <c r="M92" s="1380" t="s">
        <v>394</v>
      </c>
      <c r="N92" s="1380">
        <v>17733.554485039269</v>
      </c>
      <c r="O92" s="1380">
        <v>0</v>
      </c>
      <c r="P92" s="1380">
        <v>0</v>
      </c>
      <c r="Q92" s="1381">
        <v>64.400000000023283</v>
      </c>
      <c r="R92" s="1382" t="s">
        <v>635</v>
      </c>
      <c r="S92" s="1368" t="s">
        <v>295</v>
      </c>
      <c r="T92" s="1383">
        <v>1</v>
      </c>
      <c r="U92" s="1384"/>
      <c r="V92" s="466"/>
    </row>
    <row r="93" spans="1:22" s="467" customFormat="1" ht="18" customHeight="1">
      <c r="A93" s="466"/>
      <c r="B93" s="1373">
        <v>80</v>
      </c>
      <c r="C93" s="1366">
        <v>1267</v>
      </c>
      <c r="D93" s="1374" t="s">
        <v>705</v>
      </c>
      <c r="E93" s="1374" t="s">
        <v>706</v>
      </c>
      <c r="F93" s="1375">
        <v>180</v>
      </c>
      <c r="G93" s="1376">
        <v>24210</v>
      </c>
      <c r="H93" s="1377"/>
      <c r="I93" s="1378">
        <v>7</v>
      </c>
      <c r="J93" s="1378" t="s">
        <v>255</v>
      </c>
      <c r="K93" s="1379">
        <v>45105</v>
      </c>
      <c r="L93" s="1379">
        <v>45116</v>
      </c>
      <c r="M93" s="1380" t="s">
        <v>58</v>
      </c>
      <c r="N93" s="1380">
        <v>20494.62</v>
      </c>
      <c r="O93" s="1380">
        <v>0</v>
      </c>
      <c r="P93" s="1380">
        <v>0</v>
      </c>
      <c r="Q93" s="1381">
        <v>112.68333333340706</v>
      </c>
      <c r="R93" s="1382" t="s">
        <v>261</v>
      </c>
      <c r="S93" s="1368" t="s">
        <v>295</v>
      </c>
      <c r="T93" s="1383">
        <v>1</v>
      </c>
      <c r="U93" s="1384"/>
      <c r="V93" s="466"/>
    </row>
    <row r="94" spans="1:22" s="467" customFormat="1" ht="18" customHeight="1">
      <c r="A94" s="466"/>
      <c r="B94" s="1373">
        <v>81</v>
      </c>
      <c r="C94" s="1366">
        <v>1396</v>
      </c>
      <c r="D94" s="1374" t="s">
        <v>616</v>
      </c>
      <c r="E94" s="1374" t="s">
        <v>272</v>
      </c>
      <c r="F94" s="1375">
        <v>182.8</v>
      </c>
      <c r="G94" s="1376">
        <v>47232</v>
      </c>
      <c r="H94" s="1377"/>
      <c r="I94" s="1378">
        <v>7</v>
      </c>
      <c r="J94" s="1378" t="s">
        <v>266</v>
      </c>
      <c r="K94" s="1379">
        <v>45124</v>
      </c>
      <c r="L94" s="1379">
        <v>45134</v>
      </c>
      <c r="M94" s="1380" t="s">
        <v>80</v>
      </c>
      <c r="N94" s="1380">
        <v>2650.0199999999995</v>
      </c>
      <c r="O94" s="1380">
        <v>1559</v>
      </c>
      <c r="P94" s="1380">
        <v>0</v>
      </c>
      <c r="Q94" s="1381">
        <v>192.39999999990687</v>
      </c>
      <c r="R94" s="1382" t="s">
        <v>201</v>
      </c>
      <c r="S94" s="1368" t="s">
        <v>295</v>
      </c>
      <c r="T94" s="1383">
        <v>3</v>
      </c>
      <c r="U94" s="1384"/>
      <c r="V94" s="466"/>
    </row>
    <row r="95" spans="1:22" s="467" customFormat="1" ht="18" customHeight="1">
      <c r="A95" s="466"/>
      <c r="B95" s="1373">
        <v>82</v>
      </c>
      <c r="C95" s="1366">
        <v>1407</v>
      </c>
      <c r="D95" s="1374" t="s">
        <v>587</v>
      </c>
      <c r="E95" s="1374" t="s">
        <v>272</v>
      </c>
      <c r="F95" s="1375">
        <v>179.9</v>
      </c>
      <c r="G95" s="1376">
        <v>51964</v>
      </c>
      <c r="H95" s="1377"/>
      <c r="I95" s="1378">
        <v>7</v>
      </c>
      <c r="J95" s="1378" t="s">
        <v>266</v>
      </c>
      <c r="K95" s="1379">
        <v>45125</v>
      </c>
      <c r="L95" s="1379">
        <v>45129</v>
      </c>
      <c r="M95" s="1380" t="s">
        <v>80</v>
      </c>
      <c r="N95" s="1380">
        <v>3547.029</v>
      </c>
      <c r="O95" s="1380">
        <v>2076</v>
      </c>
      <c r="P95" s="1380">
        <v>0</v>
      </c>
      <c r="Q95" s="1381">
        <v>25.583333333430346</v>
      </c>
      <c r="R95" s="1382" t="s">
        <v>201</v>
      </c>
      <c r="S95" s="1368" t="s">
        <v>295</v>
      </c>
      <c r="T95" s="1383">
        <v>4</v>
      </c>
      <c r="U95" s="1384"/>
      <c r="V95" s="466"/>
    </row>
    <row r="96" spans="1:22" s="467" customFormat="1" ht="18" customHeight="1">
      <c r="A96" s="466"/>
      <c r="B96" s="1373">
        <v>83</v>
      </c>
      <c r="C96" s="1366">
        <v>1357</v>
      </c>
      <c r="D96" s="1374" t="s">
        <v>707</v>
      </c>
      <c r="E96" s="1374" t="s">
        <v>272</v>
      </c>
      <c r="F96" s="1375">
        <v>199.9</v>
      </c>
      <c r="G96" s="1376">
        <v>76420</v>
      </c>
      <c r="H96" s="1377"/>
      <c r="I96" s="1378">
        <v>7</v>
      </c>
      <c r="J96" s="1378" t="s">
        <v>269</v>
      </c>
      <c r="K96" s="1379">
        <v>45118</v>
      </c>
      <c r="L96" s="1379">
        <v>45137</v>
      </c>
      <c r="M96" s="1380" t="s">
        <v>80</v>
      </c>
      <c r="N96" s="1380">
        <v>7391.4660000000003</v>
      </c>
      <c r="O96" s="1380">
        <v>4900</v>
      </c>
      <c r="P96" s="1380">
        <v>0</v>
      </c>
      <c r="Q96" s="1381">
        <v>62.366666666697711</v>
      </c>
      <c r="R96" s="1382" t="s">
        <v>201</v>
      </c>
      <c r="S96" s="1368" t="s">
        <v>295</v>
      </c>
      <c r="T96" s="1383">
        <v>1</v>
      </c>
      <c r="U96" s="1384"/>
      <c r="V96" s="466"/>
    </row>
    <row r="97" spans="1:22" s="467" customFormat="1" ht="18" customHeight="1">
      <c r="A97" s="466"/>
      <c r="B97" s="1373">
        <v>84</v>
      </c>
      <c r="C97" s="1366">
        <v>1353</v>
      </c>
      <c r="D97" s="1374" t="s">
        <v>708</v>
      </c>
      <c r="E97" s="1374" t="s">
        <v>256</v>
      </c>
      <c r="F97" s="1375">
        <v>179.9</v>
      </c>
      <c r="G97" s="1376">
        <v>51770</v>
      </c>
      <c r="H97" s="1377"/>
      <c r="I97" s="1378">
        <v>7</v>
      </c>
      <c r="J97" s="1378" t="s">
        <v>266</v>
      </c>
      <c r="K97" s="1379">
        <v>45117</v>
      </c>
      <c r="L97" s="1379">
        <v>45122</v>
      </c>
      <c r="M97" s="1380" t="s">
        <v>80</v>
      </c>
      <c r="N97" s="1380">
        <v>2019.42</v>
      </c>
      <c r="O97" s="1380">
        <v>643</v>
      </c>
      <c r="P97" s="1380">
        <v>0</v>
      </c>
      <c r="Q97" s="1381">
        <v>29.499999999941792</v>
      </c>
      <c r="R97" s="1382" t="s">
        <v>201</v>
      </c>
      <c r="S97" s="1368" t="s">
        <v>295</v>
      </c>
      <c r="T97" s="1383">
        <v>4</v>
      </c>
      <c r="U97" s="1384"/>
      <c r="V97" s="466"/>
    </row>
    <row r="98" spans="1:22" s="467" customFormat="1" ht="18" customHeight="1">
      <c r="A98" s="466"/>
      <c r="B98" s="1373">
        <v>85</v>
      </c>
      <c r="C98" s="1366">
        <v>1252</v>
      </c>
      <c r="D98" s="1374" t="s">
        <v>709</v>
      </c>
      <c r="E98" s="1374" t="s">
        <v>265</v>
      </c>
      <c r="F98" s="1375">
        <v>180.4</v>
      </c>
      <c r="G98" s="1376">
        <v>22419</v>
      </c>
      <c r="H98" s="1377"/>
      <c r="I98" s="1378">
        <v>7</v>
      </c>
      <c r="J98" s="1378" t="s">
        <v>260</v>
      </c>
      <c r="K98" s="1379">
        <v>45104</v>
      </c>
      <c r="L98" s="1379">
        <v>45119</v>
      </c>
      <c r="M98" s="1380" t="s">
        <v>58</v>
      </c>
      <c r="N98" s="1380">
        <v>14355.02</v>
      </c>
      <c r="O98" s="1380">
        <v>0</v>
      </c>
      <c r="P98" s="1380">
        <v>0</v>
      </c>
      <c r="Q98" s="1381">
        <v>119.51666666683741</v>
      </c>
      <c r="R98" s="1382" t="s">
        <v>315</v>
      </c>
      <c r="S98" s="1368" t="s">
        <v>295</v>
      </c>
      <c r="T98" s="1383">
        <v>1</v>
      </c>
      <c r="U98" s="1384"/>
      <c r="V98" s="466"/>
    </row>
    <row r="99" spans="1:22" s="467" customFormat="1" ht="18" customHeight="1">
      <c r="A99" s="466"/>
      <c r="B99" s="1373">
        <v>86</v>
      </c>
      <c r="C99" s="1366">
        <v>1206</v>
      </c>
      <c r="D99" s="1374" t="s">
        <v>710</v>
      </c>
      <c r="E99" s="1374" t="s">
        <v>711</v>
      </c>
      <c r="F99" s="1375">
        <v>119.8</v>
      </c>
      <c r="G99" s="1376">
        <v>7252</v>
      </c>
      <c r="H99" s="1377"/>
      <c r="I99" s="1378">
        <v>7</v>
      </c>
      <c r="J99" s="1378" t="s">
        <v>255</v>
      </c>
      <c r="K99" s="1379">
        <v>45097</v>
      </c>
      <c r="L99" s="1379">
        <v>45109</v>
      </c>
      <c r="M99" s="1380" t="s">
        <v>56</v>
      </c>
      <c r="N99" s="1380">
        <v>1612.05</v>
      </c>
      <c r="O99" s="1380">
        <v>0</v>
      </c>
      <c r="P99" s="1380">
        <v>0</v>
      </c>
      <c r="Q99" s="1381">
        <v>48.600000000034925</v>
      </c>
      <c r="R99" s="1382" t="s">
        <v>263</v>
      </c>
      <c r="S99" s="1368" t="s">
        <v>295</v>
      </c>
      <c r="T99" s="1383">
        <v>2</v>
      </c>
      <c r="U99" s="1384"/>
      <c r="V99" s="466"/>
    </row>
    <row r="100" spans="1:22" s="467" customFormat="1" ht="18" customHeight="1">
      <c r="A100" s="466"/>
      <c r="B100" s="1373">
        <v>87</v>
      </c>
      <c r="C100" s="1366">
        <v>1403</v>
      </c>
      <c r="D100" s="1374" t="s">
        <v>712</v>
      </c>
      <c r="E100" s="1374" t="s">
        <v>265</v>
      </c>
      <c r="F100" s="1375">
        <v>138.95000000000002</v>
      </c>
      <c r="G100" s="1376">
        <v>9611</v>
      </c>
      <c r="H100" s="1377"/>
      <c r="I100" s="1378">
        <v>7</v>
      </c>
      <c r="J100" s="1378" t="s">
        <v>255</v>
      </c>
      <c r="K100" s="1379">
        <v>45125</v>
      </c>
      <c r="L100" s="1379">
        <v>45128</v>
      </c>
      <c r="M100" s="1380" t="s">
        <v>56</v>
      </c>
      <c r="N100" s="1380">
        <v>846.52</v>
      </c>
      <c r="O100" s="1380">
        <v>0</v>
      </c>
      <c r="P100" s="1380">
        <v>0</v>
      </c>
      <c r="Q100" s="1381">
        <v>64.766666666662786</v>
      </c>
      <c r="R100" s="1382" t="s">
        <v>283</v>
      </c>
      <c r="S100" s="1368" t="s">
        <v>295</v>
      </c>
      <c r="T100" s="1383">
        <v>1</v>
      </c>
      <c r="U100" s="1384"/>
      <c r="V100" s="466"/>
    </row>
    <row r="101" spans="1:22" s="467" customFormat="1" ht="18" customHeight="1">
      <c r="A101" s="466"/>
      <c r="B101" s="1373">
        <v>88</v>
      </c>
      <c r="C101" s="1366">
        <v>1251</v>
      </c>
      <c r="D101" s="1374" t="s">
        <v>713</v>
      </c>
      <c r="E101" s="1374" t="s">
        <v>265</v>
      </c>
      <c r="F101" s="1375">
        <v>199.9</v>
      </c>
      <c r="G101" s="1376">
        <v>34641</v>
      </c>
      <c r="H101" s="1377"/>
      <c r="I101" s="1378">
        <v>7</v>
      </c>
      <c r="J101" s="1378" t="s">
        <v>385</v>
      </c>
      <c r="K101" s="1379">
        <v>45104</v>
      </c>
      <c r="L101" s="1379">
        <v>45121</v>
      </c>
      <c r="M101" s="1380" t="s">
        <v>399</v>
      </c>
      <c r="N101" s="1380">
        <v>49045.46</v>
      </c>
      <c r="O101" s="1380">
        <v>0</v>
      </c>
      <c r="P101" s="1380">
        <v>0</v>
      </c>
      <c r="Q101" s="1381">
        <v>184.70000000012806</v>
      </c>
      <c r="R101" s="1382" t="s">
        <v>315</v>
      </c>
      <c r="S101" s="1368" t="s">
        <v>295</v>
      </c>
      <c r="T101" s="1383">
        <v>1</v>
      </c>
      <c r="U101" s="1384"/>
      <c r="V101" s="466"/>
    </row>
    <row r="102" spans="1:22" s="467" customFormat="1" ht="18" customHeight="1">
      <c r="A102" s="466"/>
      <c r="B102" s="1373">
        <v>89</v>
      </c>
      <c r="C102" s="1366">
        <v>1215</v>
      </c>
      <c r="D102" s="1374" t="s">
        <v>714</v>
      </c>
      <c r="E102" s="1374" t="s">
        <v>256</v>
      </c>
      <c r="F102" s="1375">
        <v>179.99</v>
      </c>
      <c r="G102" s="1376">
        <v>22360</v>
      </c>
      <c r="H102" s="1377"/>
      <c r="I102" s="1378">
        <v>7</v>
      </c>
      <c r="J102" s="1378" t="s">
        <v>267</v>
      </c>
      <c r="K102" s="1379">
        <v>45098</v>
      </c>
      <c r="L102" s="1379">
        <v>45127</v>
      </c>
      <c r="M102" s="1380" t="s">
        <v>399</v>
      </c>
      <c r="N102" s="1380">
        <v>33000</v>
      </c>
      <c r="O102" s="1380">
        <v>0</v>
      </c>
      <c r="P102" s="1380">
        <v>0</v>
      </c>
      <c r="Q102" s="1381">
        <v>180.09999999997672</v>
      </c>
      <c r="R102" s="1382" t="s">
        <v>422</v>
      </c>
      <c r="S102" s="1368" t="s">
        <v>295</v>
      </c>
      <c r="T102" s="1383">
        <v>1</v>
      </c>
      <c r="U102" s="1384"/>
      <c r="V102" s="466"/>
    </row>
    <row r="103" spans="1:22" s="467" customFormat="1" ht="18" customHeight="1">
      <c r="A103" s="466"/>
      <c r="B103" s="1373">
        <v>90</v>
      </c>
      <c r="C103" s="1366">
        <v>1240</v>
      </c>
      <c r="D103" s="1374" t="s">
        <v>715</v>
      </c>
      <c r="E103" s="1374" t="s">
        <v>264</v>
      </c>
      <c r="F103" s="1375">
        <v>199.99</v>
      </c>
      <c r="G103" s="1376">
        <v>34542</v>
      </c>
      <c r="H103" s="1377"/>
      <c r="I103" s="1378">
        <v>7</v>
      </c>
      <c r="J103" s="1378" t="s">
        <v>270</v>
      </c>
      <c r="K103" s="1379">
        <v>45103</v>
      </c>
      <c r="L103" s="1379">
        <v>45120</v>
      </c>
      <c r="M103" s="1380" t="s">
        <v>396</v>
      </c>
      <c r="N103" s="1380">
        <v>48899.819000000003</v>
      </c>
      <c r="O103" s="1380">
        <v>0</v>
      </c>
      <c r="P103" s="1380">
        <v>0</v>
      </c>
      <c r="Q103" s="1381">
        <v>168.89999999996508</v>
      </c>
      <c r="R103" s="1382" t="s">
        <v>253</v>
      </c>
      <c r="S103" s="1368" t="s">
        <v>295</v>
      </c>
      <c r="T103" s="1383">
        <v>1</v>
      </c>
      <c r="U103" s="1384"/>
      <c r="V103" s="466"/>
    </row>
    <row r="104" spans="1:22" s="467" customFormat="1" ht="18" customHeight="1">
      <c r="A104" s="466"/>
      <c r="B104" s="1373">
        <v>91</v>
      </c>
      <c r="C104" s="1366">
        <v>1468</v>
      </c>
      <c r="D104" s="1374" t="s">
        <v>617</v>
      </c>
      <c r="E104" s="1374" t="s">
        <v>576</v>
      </c>
      <c r="F104" s="1375">
        <v>293.94</v>
      </c>
      <c r="G104" s="1376">
        <v>53523</v>
      </c>
      <c r="H104" s="1377"/>
      <c r="I104" s="1378">
        <v>7</v>
      </c>
      <c r="J104" s="1378" t="s">
        <v>361</v>
      </c>
      <c r="K104" s="1379">
        <v>45132</v>
      </c>
      <c r="L104" s="1379">
        <v>45133</v>
      </c>
      <c r="M104" s="1380" t="s">
        <v>397</v>
      </c>
      <c r="N104" s="1380">
        <v>15018.41</v>
      </c>
      <c r="O104" s="1380">
        <v>0</v>
      </c>
      <c r="P104" s="1380">
        <v>2001</v>
      </c>
      <c r="Q104" s="1381">
        <v>20.916666666744284</v>
      </c>
      <c r="R104" s="1382" t="s">
        <v>268</v>
      </c>
      <c r="S104" s="1368" t="s">
        <v>461</v>
      </c>
      <c r="T104" s="1383">
        <v>2</v>
      </c>
      <c r="U104" s="1384"/>
      <c r="V104" s="466"/>
    </row>
    <row r="105" spans="1:22" s="467" customFormat="1" ht="18" customHeight="1">
      <c r="A105" s="466"/>
      <c r="B105" s="1373">
        <v>92</v>
      </c>
      <c r="C105" s="1366">
        <v>1309</v>
      </c>
      <c r="D105" s="1374" t="s">
        <v>716</v>
      </c>
      <c r="E105" s="1374" t="s">
        <v>265</v>
      </c>
      <c r="F105" s="1375">
        <v>182.8</v>
      </c>
      <c r="G105" s="1376">
        <v>47168</v>
      </c>
      <c r="H105" s="1377"/>
      <c r="I105" s="1378">
        <v>7</v>
      </c>
      <c r="J105" s="1378" t="s">
        <v>269</v>
      </c>
      <c r="K105" s="1379">
        <v>45112</v>
      </c>
      <c r="L105" s="1379">
        <v>45121</v>
      </c>
      <c r="M105" s="1380" t="s">
        <v>80</v>
      </c>
      <c r="N105" s="1380">
        <v>6026</v>
      </c>
      <c r="O105" s="1380">
        <v>3221</v>
      </c>
      <c r="P105" s="1380">
        <v>0</v>
      </c>
      <c r="Q105" s="1381">
        <v>44.566666666651145</v>
      </c>
      <c r="R105" s="1382" t="s">
        <v>253</v>
      </c>
      <c r="S105" s="1368" t="s">
        <v>295</v>
      </c>
      <c r="T105" s="1383">
        <v>2</v>
      </c>
      <c r="U105" s="1384"/>
      <c r="V105" s="466"/>
    </row>
    <row r="106" spans="1:22" s="467" customFormat="1" ht="18" customHeight="1">
      <c r="A106" s="466"/>
      <c r="B106" s="1373">
        <v>93</v>
      </c>
      <c r="C106" s="1366">
        <v>1374</v>
      </c>
      <c r="D106" s="1374" t="s">
        <v>575</v>
      </c>
      <c r="E106" s="1374" t="s">
        <v>265</v>
      </c>
      <c r="F106" s="1375">
        <v>293.18</v>
      </c>
      <c r="G106" s="1376">
        <v>71786</v>
      </c>
      <c r="H106" s="1377"/>
      <c r="I106" s="1378">
        <v>7</v>
      </c>
      <c r="J106" s="1378" t="s">
        <v>361</v>
      </c>
      <c r="K106" s="1379">
        <v>45121</v>
      </c>
      <c r="L106" s="1379">
        <v>45122</v>
      </c>
      <c r="M106" s="1380" t="s">
        <v>397</v>
      </c>
      <c r="N106" s="1380">
        <v>20680.330000000002</v>
      </c>
      <c r="O106" s="1380">
        <v>0</v>
      </c>
      <c r="P106" s="1380">
        <v>2040</v>
      </c>
      <c r="Q106" s="1381">
        <v>19.383333333302286</v>
      </c>
      <c r="R106" s="1382" t="s">
        <v>268</v>
      </c>
      <c r="S106" s="1368" t="s">
        <v>461</v>
      </c>
      <c r="T106" s="1383">
        <v>5</v>
      </c>
      <c r="U106" s="1384"/>
      <c r="V106" s="466"/>
    </row>
    <row r="107" spans="1:22" s="467" customFormat="1" ht="18" customHeight="1">
      <c r="A107" s="466"/>
      <c r="B107" s="1373">
        <v>94</v>
      </c>
      <c r="C107" s="1366">
        <v>1361</v>
      </c>
      <c r="D107" s="1374" t="s">
        <v>717</v>
      </c>
      <c r="E107" s="1374" t="s">
        <v>620</v>
      </c>
      <c r="F107" s="1375">
        <v>141</v>
      </c>
      <c r="G107" s="1376">
        <v>11733</v>
      </c>
      <c r="H107" s="1377"/>
      <c r="I107" s="1378">
        <v>7</v>
      </c>
      <c r="J107" s="1378" t="s">
        <v>226</v>
      </c>
      <c r="K107" s="1379">
        <v>45118</v>
      </c>
      <c r="L107" s="1379">
        <v>45122</v>
      </c>
      <c r="M107" s="1380" t="s">
        <v>395</v>
      </c>
      <c r="N107" s="1380">
        <v>6500</v>
      </c>
      <c r="O107" s="1380">
        <v>0</v>
      </c>
      <c r="P107" s="1380">
        <v>0</v>
      </c>
      <c r="Q107" s="1381">
        <v>25.083333333197515</v>
      </c>
      <c r="R107" s="1382" t="s">
        <v>718</v>
      </c>
      <c r="S107" s="1368" t="s">
        <v>295</v>
      </c>
      <c r="T107" s="1383">
        <v>1</v>
      </c>
      <c r="U107" s="1384"/>
      <c r="V107" s="466"/>
    </row>
    <row r="108" spans="1:22" s="467" customFormat="1" ht="18" customHeight="1">
      <c r="A108" s="466"/>
      <c r="B108" s="1373">
        <v>95</v>
      </c>
      <c r="C108" s="1366">
        <v>1443</v>
      </c>
      <c r="D108" s="1374" t="s">
        <v>588</v>
      </c>
      <c r="E108" s="1374" t="s">
        <v>256</v>
      </c>
      <c r="F108" s="1375">
        <v>210</v>
      </c>
      <c r="G108" s="1376">
        <v>26671</v>
      </c>
      <c r="H108" s="1377"/>
      <c r="I108" s="1378">
        <v>7</v>
      </c>
      <c r="J108" s="1378" t="s">
        <v>357</v>
      </c>
      <c r="K108" s="1379">
        <v>45129</v>
      </c>
      <c r="L108" s="1379">
        <v>45130</v>
      </c>
      <c r="M108" s="1380" t="s">
        <v>397</v>
      </c>
      <c r="N108" s="1380">
        <v>10209.240000000002</v>
      </c>
      <c r="O108" s="1380">
        <v>0</v>
      </c>
      <c r="P108" s="1380">
        <v>1514</v>
      </c>
      <c r="Q108" s="1381">
        <v>17.499999999941792</v>
      </c>
      <c r="R108" s="1382" t="s">
        <v>353</v>
      </c>
      <c r="S108" s="1368" t="s">
        <v>463</v>
      </c>
      <c r="T108" s="1383">
        <v>5</v>
      </c>
      <c r="U108" s="1384"/>
      <c r="V108" s="466"/>
    </row>
    <row r="109" spans="1:22" s="467" customFormat="1" ht="18" customHeight="1">
      <c r="A109" s="466"/>
      <c r="B109" s="1373">
        <v>96</v>
      </c>
      <c r="C109" s="1366">
        <v>1342</v>
      </c>
      <c r="D109" s="1374" t="s">
        <v>719</v>
      </c>
      <c r="E109" s="1374" t="s">
        <v>264</v>
      </c>
      <c r="F109" s="1375">
        <v>183</v>
      </c>
      <c r="G109" s="1376">
        <v>29770</v>
      </c>
      <c r="H109" s="1377"/>
      <c r="I109" s="1378">
        <v>7</v>
      </c>
      <c r="J109" s="1378" t="s">
        <v>252</v>
      </c>
      <c r="K109" s="1379">
        <v>45115</v>
      </c>
      <c r="L109" s="1379">
        <v>45118</v>
      </c>
      <c r="M109" s="1380" t="s">
        <v>394</v>
      </c>
      <c r="N109" s="1380">
        <v>19898.345999999998</v>
      </c>
      <c r="O109" s="1380">
        <v>0</v>
      </c>
      <c r="P109" s="1380">
        <v>0</v>
      </c>
      <c r="Q109" s="1381">
        <v>49.050000000104774</v>
      </c>
      <c r="R109" s="1382" t="s">
        <v>254</v>
      </c>
      <c r="S109" s="1368" t="s">
        <v>295</v>
      </c>
      <c r="T109" s="1383">
        <v>1</v>
      </c>
      <c r="U109" s="1384"/>
      <c r="V109" s="466"/>
    </row>
    <row r="110" spans="1:22" s="467" customFormat="1" ht="18" customHeight="1">
      <c r="A110" s="466"/>
      <c r="B110" s="1373">
        <v>97</v>
      </c>
      <c r="C110" s="1366">
        <v>1281</v>
      </c>
      <c r="D110" s="1374" t="s">
        <v>720</v>
      </c>
      <c r="E110" s="1374" t="s">
        <v>256</v>
      </c>
      <c r="F110" s="1375">
        <v>195</v>
      </c>
      <c r="G110" s="1376">
        <v>28316</v>
      </c>
      <c r="H110" s="1377"/>
      <c r="I110" s="1378">
        <v>7</v>
      </c>
      <c r="J110" s="1378" t="s">
        <v>357</v>
      </c>
      <c r="K110" s="1379">
        <v>45108</v>
      </c>
      <c r="L110" s="1379">
        <v>45109</v>
      </c>
      <c r="M110" s="1380" t="s">
        <v>397</v>
      </c>
      <c r="N110" s="1380">
        <v>10181.01</v>
      </c>
      <c r="O110" s="1380">
        <v>0</v>
      </c>
      <c r="P110" s="1380">
        <v>1264</v>
      </c>
      <c r="Q110" s="1381">
        <v>18.216666666674428</v>
      </c>
      <c r="R110" s="1382" t="s">
        <v>353</v>
      </c>
      <c r="S110" s="1368" t="s">
        <v>463</v>
      </c>
      <c r="T110" s="1383">
        <v>4</v>
      </c>
      <c r="U110" s="1384"/>
      <c r="V110" s="466"/>
    </row>
    <row r="111" spans="1:22" s="467" customFormat="1" ht="18" customHeight="1">
      <c r="A111" s="466"/>
      <c r="B111" s="1373">
        <v>98</v>
      </c>
      <c r="C111" s="1366">
        <v>1480</v>
      </c>
      <c r="D111" s="1374" t="s">
        <v>577</v>
      </c>
      <c r="E111" s="1374" t="s">
        <v>256</v>
      </c>
      <c r="F111" s="1375">
        <v>210.07</v>
      </c>
      <c r="G111" s="1376">
        <v>26582</v>
      </c>
      <c r="H111" s="1377"/>
      <c r="I111" s="1378">
        <v>7</v>
      </c>
      <c r="J111" s="1378" t="s">
        <v>361</v>
      </c>
      <c r="K111" s="1379">
        <v>45134</v>
      </c>
      <c r="L111" s="1379">
        <v>45135</v>
      </c>
      <c r="M111" s="1380" t="s">
        <v>397</v>
      </c>
      <c r="N111" s="1380">
        <v>14887.940000000002</v>
      </c>
      <c r="O111" s="1380">
        <v>0</v>
      </c>
      <c r="P111" s="1380">
        <v>2144</v>
      </c>
      <c r="Q111" s="1381">
        <v>20.750000000058208</v>
      </c>
      <c r="R111" s="1382" t="s">
        <v>353</v>
      </c>
      <c r="S111" s="1368" t="s">
        <v>463</v>
      </c>
      <c r="T111" s="1383">
        <v>5</v>
      </c>
      <c r="U111" s="1384"/>
      <c r="V111" s="466"/>
    </row>
    <row r="112" spans="1:22" s="467" customFormat="1" ht="18" customHeight="1">
      <c r="A112" s="466"/>
      <c r="B112" s="1373">
        <v>99</v>
      </c>
      <c r="C112" s="1366">
        <v>1348</v>
      </c>
      <c r="D112" s="1374" t="s">
        <v>721</v>
      </c>
      <c r="E112" s="1374" t="s">
        <v>256</v>
      </c>
      <c r="F112" s="1375">
        <v>318.41000000000003</v>
      </c>
      <c r="G112" s="1376">
        <v>79702</v>
      </c>
      <c r="H112" s="1377"/>
      <c r="I112" s="1378">
        <v>7</v>
      </c>
      <c r="J112" s="1378" t="s">
        <v>357</v>
      </c>
      <c r="K112" s="1379">
        <v>45116</v>
      </c>
      <c r="L112" s="1379">
        <v>45117</v>
      </c>
      <c r="M112" s="1380" t="s">
        <v>397</v>
      </c>
      <c r="N112" s="1380">
        <v>21680.83</v>
      </c>
      <c r="O112" s="1380">
        <v>0</v>
      </c>
      <c r="P112" s="1380">
        <v>2716</v>
      </c>
      <c r="Q112" s="1381">
        <v>20.216666666732635</v>
      </c>
      <c r="R112" s="1382" t="s">
        <v>353</v>
      </c>
      <c r="S112" s="1368" t="s">
        <v>463</v>
      </c>
      <c r="T112" s="1383">
        <v>2</v>
      </c>
      <c r="U112" s="1384"/>
      <c r="V112" s="466"/>
    </row>
    <row r="113" spans="1:22" s="467" customFormat="1" ht="18" customHeight="1">
      <c r="A113" s="466"/>
      <c r="B113" s="1373">
        <v>100</v>
      </c>
      <c r="C113" s="1366">
        <v>1370</v>
      </c>
      <c r="D113" s="1374" t="s">
        <v>722</v>
      </c>
      <c r="E113" s="1374" t="s">
        <v>256</v>
      </c>
      <c r="F113" s="1375">
        <v>183</v>
      </c>
      <c r="G113" s="1376">
        <v>29445</v>
      </c>
      <c r="H113" s="1377"/>
      <c r="I113" s="1378">
        <v>7</v>
      </c>
      <c r="J113" s="1378" t="s">
        <v>311</v>
      </c>
      <c r="K113" s="1379">
        <v>45121</v>
      </c>
      <c r="L113" s="1379">
        <v>45134</v>
      </c>
      <c r="M113" s="1380" t="s">
        <v>394</v>
      </c>
      <c r="N113" s="1380">
        <v>5894.8058761804832</v>
      </c>
      <c r="O113" s="1380">
        <v>0</v>
      </c>
      <c r="P113" s="1380">
        <v>0</v>
      </c>
      <c r="Q113" s="1381">
        <v>224.86666666675592</v>
      </c>
      <c r="R113" s="1382" t="s">
        <v>723</v>
      </c>
      <c r="S113" s="1368" t="s">
        <v>295</v>
      </c>
      <c r="T113" s="1383">
        <v>1</v>
      </c>
      <c r="U113" s="1384"/>
      <c r="V113" s="466"/>
    </row>
    <row r="114" spans="1:22" s="467" customFormat="1" ht="18" customHeight="1">
      <c r="A114" s="466"/>
      <c r="B114" s="1373">
        <v>101</v>
      </c>
      <c r="C114" s="1366">
        <v>1412</v>
      </c>
      <c r="D114" s="1374" t="s">
        <v>724</v>
      </c>
      <c r="E114" s="1374" t="s">
        <v>265</v>
      </c>
      <c r="F114" s="1375">
        <v>305.60000000000002</v>
      </c>
      <c r="G114" s="1376">
        <v>75752</v>
      </c>
      <c r="H114" s="1377"/>
      <c r="I114" s="1378">
        <v>7</v>
      </c>
      <c r="J114" s="1378" t="s">
        <v>357</v>
      </c>
      <c r="K114" s="1379">
        <v>45126</v>
      </c>
      <c r="L114" s="1379">
        <v>7.42</v>
      </c>
      <c r="M114" s="1380" t="s">
        <v>397</v>
      </c>
      <c r="N114" s="1380">
        <v>24432.15</v>
      </c>
      <c r="O114" s="1380">
        <v>0</v>
      </c>
      <c r="P114" s="1380">
        <v>2144</v>
      </c>
      <c r="Q114" s="1381">
        <v>24.999999999941789</v>
      </c>
      <c r="R114" s="1382" t="s">
        <v>268</v>
      </c>
      <c r="S114" s="1368" t="s">
        <v>461</v>
      </c>
      <c r="T114" s="1383">
        <v>1</v>
      </c>
      <c r="U114" s="1384"/>
      <c r="V114" s="466"/>
    </row>
    <row r="115" spans="1:22" s="467" customFormat="1" ht="18" customHeight="1">
      <c r="A115" s="466"/>
      <c r="B115" s="1373">
        <v>102</v>
      </c>
      <c r="C115" s="1366">
        <v>1345</v>
      </c>
      <c r="D115" s="1374" t="s">
        <v>578</v>
      </c>
      <c r="E115" s="1374" t="s">
        <v>202</v>
      </c>
      <c r="F115" s="1375">
        <v>207.17000000000002</v>
      </c>
      <c r="G115" s="1376">
        <v>25294</v>
      </c>
      <c r="H115" s="1377"/>
      <c r="I115" s="1378">
        <v>7</v>
      </c>
      <c r="J115" s="1378" t="s">
        <v>357</v>
      </c>
      <c r="K115" s="1379">
        <v>45115</v>
      </c>
      <c r="L115" s="1379">
        <v>45116</v>
      </c>
      <c r="M115" s="1380" t="s">
        <v>397</v>
      </c>
      <c r="N115" s="1380">
        <v>6169.8</v>
      </c>
      <c r="O115" s="1380">
        <v>0</v>
      </c>
      <c r="P115" s="1380">
        <v>743</v>
      </c>
      <c r="Q115" s="1381">
        <v>10.283333333325572</v>
      </c>
      <c r="R115" s="1382" t="s">
        <v>268</v>
      </c>
      <c r="S115" s="1368" t="s">
        <v>461</v>
      </c>
      <c r="T115" s="1383">
        <v>7</v>
      </c>
      <c r="U115" s="1384"/>
      <c r="V115" s="466"/>
    </row>
    <row r="116" spans="1:22" s="467" customFormat="1" ht="18" customHeight="1">
      <c r="A116" s="466"/>
      <c r="B116" s="1373">
        <v>103</v>
      </c>
      <c r="C116" s="1366">
        <v>1500</v>
      </c>
      <c r="D116" s="1374" t="s">
        <v>578</v>
      </c>
      <c r="E116" s="1374" t="s">
        <v>202</v>
      </c>
      <c r="F116" s="1375">
        <v>207.17000000000002</v>
      </c>
      <c r="G116" s="1376">
        <v>25294</v>
      </c>
      <c r="H116" s="1377"/>
      <c r="I116" s="1378">
        <v>7</v>
      </c>
      <c r="J116" s="1378" t="s">
        <v>357</v>
      </c>
      <c r="K116" s="1379">
        <v>45135</v>
      </c>
      <c r="L116" s="1379">
        <v>45137</v>
      </c>
      <c r="M116" s="1380" t="s">
        <v>397</v>
      </c>
      <c r="N116" s="1380">
        <v>8738.89</v>
      </c>
      <c r="O116" s="1380">
        <v>0</v>
      </c>
      <c r="P116" s="1380">
        <v>854</v>
      </c>
      <c r="Q116" s="1381">
        <v>11.733333333337214</v>
      </c>
      <c r="R116" s="1382" t="s">
        <v>268</v>
      </c>
      <c r="S116" s="1368" t="s">
        <v>461</v>
      </c>
      <c r="T116" s="1383">
        <v>8</v>
      </c>
      <c r="U116" s="1384"/>
      <c r="V116" s="466"/>
    </row>
    <row r="117" spans="1:22" s="467" customFormat="1" ht="18" customHeight="1">
      <c r="A117" s="466"/>
      <c r="B117" s="1373">
        <v>104</v>
      </c>
      <c r="C117" s="1366">
        <v>1329</v>
      </c>
      <c r="D117" s="1374" t="s">
        <v>725</v>
      </c>
      <c r="E117" s="1374" t="s">
        <v>264</v>
      </c>
      <c r="F117" s="1375">
        <v>179.9</v>
      </c>
      <c r="G117" s="1376">
        <v>22400</v>
      </c>
      <c r="H117" s="1377"/>
      <c r="I117" s="1378">
        <v>7</v>
      </c>
      <c r="J117" s="1378" t="s">
        <v>260</v>
      </c>
      <c r="K117" s="1379">
        <v>45114</v>
      </c>
      <c r="L117" s="1379">
        <v>45135</v>
      </c>
      <c r="M117" s="1380" t="s">
        <v>58</v>
      </c>
      <c r="N117" s="1380">
        <v>19892.3</v>
      </c>
      <c r="O117" s="1380">
        <v>0</v>
      </c>
      <c r="P117" s="1380">
        <v>0</v>
      </c>
      <c r="Q117" s="1381">
        <v>199.1333333333605</v>
      </c>
      <c r="R117" s="1382" t="s">
        <v>346</v>
      </c>
      <c r="S117" s="1368" t="s">
        <v>295</v>
      </c>
      <c r="T117" s="1383">
        <v>1</v>
      </c>
      <c r="U117" s="1384"/>
      <c r="V117" s="466"/>
    </row>
    <row r="118" spans="1:22" s="467" customFormat="1" ht="18" customHeight="1">
      <c r="A118" s="466"/>
      <c r="B118" s="1373">
        <v>105</v>
      </c>
      <c r="C118" s="1366">
        <v>1379</v>
      </c>
      <c r="D118" s="1374" t="s">
        <v>726</v>
      </c>
      <c r="E118" s="1374" t="s">
        <v>273</v>
      </c>
      <c r="F118" s="1375">
        <v>210</v>
      </c>
      <c r="G118" s="1376">
        <v>26671</v>
      </c>
      <c r="H118" s="1377"/>
      <c r="I118" s="1378">
        <v>7</v>
      </c>
      <c r="J118" s="1378" t="s">
        <v>357</v>
      </c>
      <c r="K118" s="1379">
        <v>45122</v>
      </c>
      <c r="L118" s="1379">
        <v>45122</v>
      </c>
      <c r="M118" s="1380" t="s">
        <v>397</v>
      </c>
      <c r="N118" s="1380">
        <v>9526.7799999999988</v>
      </c>
      <c r="O118" s="1380">
        <v>0</v>
      </c>
      <c r="P118" s="1380">
        <v>1108</v>
      </c>
      <c r="Q118" s="1381">
        <v>13.683333333407063</v>
      </c>
      <c r="R118" s="1382" t="s">
        <v>353</v>
      </c>
      <c r="S118" s="1368" t="s">
        <v>463</v>
      </c>
      <c r="T118" s="1383">
        <v>5</v>
      </c>
      <c r="U118" s="1384"/>
      <c r="V118" s="466"/>
    </row>
    <row r="119" spans="1:22" s="467" customFormat="1" ht="18" customHeight="1">
      <c r="A119" s="466"/>
      <c r="B119" s="1373">
        <v>106</v>
      </c>
      <c r="C119" s="1366">
        <v>1464</v>
      </c>
      <c r="D119" s="1374" t="s">
        <v>727</v>
      </c>
      <c r="E119" s="1374" t="s">
        <v>265</v>
      </c>
      <c r="F119" s="1375">
        <v>184.98</v>
      </c>
      <c r="G119" s="1376">
        <v>19104</v>
      </c>
      <c r="H119" s="1377"/>
      <c r="I119" s="1378">
        <v>7</v>
      </c>
      <c r="J119" s="1378" t="s">
        <v>255</v>
      </c>
      <c r="K119" s="1379">
        <v>45131</v>
      </c>
      <c r="L119" s="1379">
        <v>45135</v>
      </c>
      <c r="M119" s="1380" t="s">
        <v>56</v>
      </c>
      <c r="N119" s="1380">
        <v>826.29</v>
      </c>
      <c r="O119" s="1380">
        <v>0</v>
      </c>
      <c r="P119" s="1380">
        <v>0</v>
      </c>
      <c r="Q119" s="1381">
        <v>20.783333333325572</v>
      </c>
      <c r="R119" s="1382" t="s">
        <v>424</v>
      </c>
      <c r="S119" s="1368" t="s">
        <v>295</v>
      </c>
      <c r="T119" s="1383">
        <v>1</v>
      </c>
      <c r="U119" s="1384"/>
      <c r="V119" s="466"/>
    </row>
    <row r="120" spans="1:22" s="467" customFormat="1" ht="18" customHeight="1">
      <c r="A120" s="466"/>
      <c r="B120" s="1373">
        <v>107</v>
      </c>
      <c r="C120" s="1366">
        <v>1306</v>
      </c>
      <c r="D120" s="1374" t="s">
        <v>728</v>
      </c>
      <c r="E120" s="1374" t="s">
        <v>729</v>
      </c>
      <c r="F120" s="1375">
        <v>179.95000000000002</v>
      </c>
      <c r="G120" s="1376">
        <v>23460</v>
      </c>
      <c r="H120" s="1377"/>
      <c r="I120" s="1378">
        <v>7</v>
      </c>
      <c r="J120" s="1378" t="s">
        <v>441</v>
      </c>
      <c r="K120" s="1379">
        <v>45112</v>
      </c>
      <c r="L120" s="1379">
        <v>45119</v>
      </c>
      <c r="M120" s="1380" t="s">
        <v>58</v>
      </c>
      <c r="N120" s="1380">
        <v>27000</v>
      </c>
      <c r="O120" s="1380">
        <v>0</v>
      </c>
      <c r="P120" s="1380">
        <v>0</v>
      </c>
      <c r="Q120" s="1381">
        <v>181.64999999996508</v>
      </c>
      <c r="R120" s="1382" t="s">
        <v>424</v>
      </c>
      <c r="S120" s="1368" t="s">
        <v>295</v>
      </c>
      <c r="T120" s="1383">
        <v>1</v>
      </c>
      <c r="U120" s="1384"/>
      <c r="V120" s="466"/>
    </row>
    <row r="121" spans="1:22" s="467" customFormat="1" ht="18" customHeight="1">
      <c r="A121" s="466"/>
      <c r="B121" s="1373">
        <v>108</v>
      </c>
      <c r="C121" s="1366">
        <v>1319</v>
      </c>
      <c r="D121" s="1374" t="s">
        <v>618</v>
      </c>
      <c r="E121" s="1374" t="s">
        <v>619</v>
      </c>
      <c r="F121" s="1375">
        <v>73.180000000000007</v>
      </c>
      <c r="G121" s="1376">
        <v>2305</v>
      </c>
      <c r="H121" s="1377"/>
      <c r="I121" s="1378">
        <v>7</v>
      </c>
      <c r="J121" s="1378" t="s">
        <v>453</v>
      </c>
      <c r="K121" s="1379">
        <v>45113</v>
      </c>
      <c r="L121" s="1379">
        <v>45114</v>
      </c>
      <c r="M121" s="1380" t="s">
        <v>58</v>
      </c>
      <c r="N121" s="1380">
        <v>4575.1099999999997</v>
      </c>
      <c r="O121" s="1380">
        <v>0</v>
      </c>
      <c r="P121" s="1380">
        <v>0</v>
      </c>
      <c r="Q121" s="1381">
        <v>23.200000000011645</v>
      </c>
      <c r="R121" s="1382" t="s">
        <v>435</v>
      </c>
      <c r="S121" s="1368" t="s">
        <v>295</v>
      </c>
      <c r="T121" s="1383">
        <v>4</v>
      </c>
      <c r="U121" s="1384"/>
      <c r="V121" s="466"/>
    </row>
    <row r="122" spans="1:22" s="467" customFormat="1" ht="18" customHeight="1">
      <c r="A122" s="466"/>
      <c r="B122" s="1373">
        <v>109</v>
      </c>
      <c r="C122" s="1366">
        <v>1430</v>
      </c>
      <c r="D122" s="1374" t="s">
        <v>618</v>
      </c>
      <c r="E122" s="1374" t="s">
        <v>619</v>
      </c>
      <c r="F122" s="1375">
        <v>73.180000000000007</v>
      </c>
      <c r="G122" s="1376">
        <v>2305</v>
      </c>
      <c r="H122" s="1377"/>
      <c r="I122" s="1378">
        <v>7</v>
      </c>
      <c r="J122" s="1378" t="s">
        <v>453</v>
      </c>
      <c r="K122" s="1379">
        <v>45128</v>
      </c>
      <c r="L122" s="1379">
        <v>45132</v>
      </c>
      <c r="M122" s="1380" t="s">
        <v>58</v>
      </c>
      <c r="N122" s="1380">
        <v>4812.66</v>
      </c>
      <c r="O122" s="1380">
        <v>0</v>
      </c>
      <c r="P122" s="1380">
        <v>0</v>
      </c>
      <c r="Q122" s="1381">
        <v>60.616666666581295</v>
      </c>
      <c r="R122" s="1382" t="s">
        <v>435</v>
      </c>
      <c r="S122" s="1368" t="s">
        <v>295</v>
      </c>
      <c r="T122" s="1383">
        <v>5</v>
      </c>
      <c r="U122" s="1384"/>
      <c r="V122" s="466"/>
    </row>
    <row r="123" spans="1:22" s="467" customFormat="1" ht="18" customHeight="1">
      <c r="A123" s="466"/>
      <c r="B123" s="1373">
        <v>110</v>
      </c>
      <c r="C123" s="1366">
        <v>1303</v>
      </c>
      <c r="D123" s="1374" t="s">
        <v>730</v>
      </c>
      <c r="E123" s="1374" t="s">
        <v>256</v>
      </c>
      <c r="F123" s="1375">
        <v>188.85</v>
      </c>
      <c r="G123" s="1376">
        <v>27279</v>
      </c>
      <c r="H123" s="1377"/>
      <c r="I123" s="1378">
        <v>7</v>
      </c>
      <c r="J123" s="1378" t="s">
        <v>468</v>
      </c>
      <c r="K123" s="1379">
        <v>45112</v>
      </c>
      <c r="L123" s="1379">
        <v>45113</v>
      </c>
      <c r="M123" s="1380" t="s">
        <v>398</v>
      </c>
      <c r="N123" s="1380">
        <v>5320.9</v>
      </c>
      <c r="O123" s="1380">
        <v>0</v>
      </c>
      <c r="P123" s="1380">
        <v>463</v>
      </c>
      <c r="Q123" s="1381">
        <v>15.583333333313931</v>
      </c>
      <c r="R123" s="1382" t="s">
        <v>731</v>
      </c>
      <c r="S123" s="1368" t="s">
        <v>466</v>
      </c>
      <c r="T123" s="1383">
        <v>4</v>
      </c>
      <c r="U123" s="1384"/>
      <c r="V123" s="466"/>
    </row>
    <row r="124" spans="1:22" s="467" customFormat="1" ht="18" customHeight="1">
      <c r="A124" s="466"/>
      <c r="B124" s="1373">
        <v>111</v>
      </c>
      <c r="C124" s="1366">
        <v>1286</v>
      </c>
      <c r="D124" s="1374" t="s">
        <v>732</v>
      </c>
      <c r="E124" s="1374" t="s">
        <v>256</v>
      </c>
      <c r="F124" s="1375">
        <v>272</v>
      </c>
      <c r="G124" s="1376">
        <v>69132</v>
      </c>
      <c r="H124" s="1377"/>
      <c r="I124" s="1378">
        <v>7</v>
      </c>
      <c r="J124" s="1378" t="s">
        <v>357</v>
      </c>
      <c r="K124" s="1379">
        <v>45109</v>
      </c>
      <c r="L124" s="1379">
        <v>45109</v>
      </c>
      <c r="M124" s="1380" t="s">
        <v>397</v>
      </c>
      <c r="N124" s="1380">
        <v>15605.49</v>
      </c>
      <c r="O124" s="1380">
        <v>0</v>
      </c>
      <c r="P124" s="1380">
        <v>1292</v>
      </c>
      <c r="Q124" s="1381">
        <v>14.766666666604582</v>
      </c>
      <c r="R124" s="1382" t="s">
        <v>353</v>
      </c>
      <c r="S124" s="1368" t="s">
        <v>463</v>
      </c>
      <c r="T124" s="1383">
        <v>4</v>
      </c>
      <c r="U124" s="1384"/>
      <c r="V124" s="466"/>
    </row>
    <row r="125" spans="1:22" s="467" customFormat="1" ht="18" customHeight="1">
      <c r="A125" s="466"/>
      <c r="B125" s="1373">
        <v>112</v>
      </c>
      <c r="C125" s="1366">
        <v>1453</v>
      </c>
      <c r="D125" s="1374" t="s">
        <v>589</v>
      </c>
      <c r="E125" s="1374" t="s">
        <v>256</v>
      </c>
      <c r="F125" s="1375">
        <v>272.02</v>
      </c>
      <c r="G125" s="1376">
        <v>69132</v>
      </c>
      <c r="H125" s="1377"/>
      <c r="I125" s="1378">
        <v>7</v>
      </c>
      <c r="J125" s="1378" t="s">
        <v>357</v>
      </c>
      <c r="K125" s="1379">
        <v>45130</v>
      </c>
      <c r="L125" s="1379">
        <v>45131</v>
      </c>
      <c r="M125" s="1380" t="s">
        <v>397</v>
      </c>
      <c r="N125" s="1380">
        <v>20554.22</v>
      </c>
      <c r="O125" s="1380">
        <v>0</v>
      </c>
      <c r="P125" s="1380">
        <v>1891</v>
      </c>
      <c r="Q125" s="1381">
        <v>21.283333333209153</v>
      </c>
      <c r="R125" s="1382" t="s">
        <v>353</v>
      </c>
      <c r="S125" s="1368" t="s">
        <v>463</v>
      </c>
      <c r="T125" s="1383">
        <v>4</v>
      </c>
      <c r="U125" s="1384"/>
      <c r="V125" s="466"/>
    </row>
    <row r="126" spans="1:22" s="467" customFormat="1" ht="18" customHeight="1">
      <c r="A126" s="466"/>
      <c r="B126" s="1373">
        <v>113</v>
      </c>
      <c r="C126" s="1366">
        <v>1344</v>
      </c>
      <c r="D126" s="1374" t="s">
        <v>733</v>
      </c>
      <c r="E126" s="1374" t="s">
        <v>202</v>
      </c>
      <c r="F126" s="1375">
        <v>199.97</v>
      </c>
      <c r="G126" s="1376">
        <v>57542</v>
      </c>
      <c r="H126" s="1377"/>
      <c r="I126" s="1378">
        <v>7</v>
      </c>
      <c r="J126" s="1378" t="s">
        <v>266</v>
      </c>
      <c r="K126" s="1379">
        <v>45115</v>
      </c>
      <c r="L126" s="1379">
        <v>45121</v>
      </c>
      <c r="M126" s="1380" t="s">
        <v>80</v>
      </c>
      <c r="N126" s="1380">
        <v>2415.7600000000002</v>
      </c>
      <c r="O126" s="1380">
        <v>1040</v>
      </c>
      <c r="P126" s="1380">
        <v>0</v>
      </c>
      <c r="Q126" s="1381">
        <v>27.716666666732632</v>
      </c>
      <c r="R126" s="1382" t="s">
        <v>299</v>
      </c>
      <c r="S126" s="1368" t="s">
        <v>295</v>
      </c>
      <c r="T126" s="1383">
        <v>1</v>
      </c>
      <c r="U126" s="1384"/>
      <c r="V126" s="466"/>
    </row>
    <row r="127" spans="1:22" s="467" customFormat="1" ht="18" customHeight="1">
      <c r="A127" s="466"/>
      <c r="B127" s="1373">
        <v>114</v>
      </c>
      <c r="C127" s="1366">
        <v>1275</v>
      </c>
      <c r="D127" s="1374" t="s">
        <v>734</v>
      </c>
      <c r="E127" s="1374" t="s">
        <v>265</v>
      </c>
      <c r="F127" s="1375">
        <v>300</v>
      </c>
      <c r="G127" s="1376">
        <v>75590</v>
      </c>
      <c r="H127" s="1377"/>
      <c r="I127" s="1378">
        <v>7</v>
      </c>
      <c r="J127" s="1378" t="s">
        <v>361</v>
      </c>
      <c r="K127" s="1379">
        <v>45107</v>
      </c>
      <c r="L127" s="1379">
        <v>45108</v>
      </c>
      <c r="M127" s="1380" t="s">
        <v>397</v>
      </c>
      <c r="N127" s="1380">
        <v>21232.29</v>
      </c>
      <c r="O127" s="1380">
        <v>0</v>
      </c>
      <c r="P127" s="1380">
        <v>1616</v>
      </c>
      <c r="Q127" s="1381">
        <v>16.383333333302289</v>
      </c>
      <c r="R127" s="1382" t="s">
        <v>298</v>
      </c>
      <c r="S127" s="1368" t="s">
        <v>295</v>
      </c>
      <c r="T127" s="1383">
        <v>3</v>
      </c>
      <c r="U127" s="1384"/>
      <c r="V127" s="466"/>
    </row>
    <row r="128" spans="1:22" s="467" customFormat="1" ht="18" customHeight="1">
      <c r="A128" s="466"/>
      <c r="B128" s="1373">
        <v>115</v>
      </c>
      <c r="C128" s="1366">
        <v>1341</v>
      </c>
      <c r="D128" s="1374" t="s">
        <v>735</v>
      </c>
      <c r="E128" s="1374" t="s">
        <v>202</v>
      </c>
      <c r="F128" s="1375">
        <v>265</v>
      </c>
      <c r="G128" s="1376">
        <v>41225</v>
      </c>
      <c r="H128" s="1377"/>
      <c r="I128" s="1378">
        <v>7</v>
      </c>
      <c r="J128" s="1378" t="s">
        <v>361</v>
      </c>
      <c r="K128" s="1379">
        <v>45115</v>
      </c>
      <c r="L128" s="1379">
        <v>45116</v>
      </c>
      <c r="M128" s="1380" t="s">
        <v>397</v>
      </c>
      <c r="N128" s="1380">
        <v>8707.33</v>
      </c>
      <c r="O128" s="1380">
        <v>0</v>
      </c>
      <c r="P128" s="1380">
        <v>812</v>
      </c>
      <c r="Q128" s="1381">
        <v>11.099999999860302</v>
      </c>
      <c r="R128" s="1382" t="s">
        <v>298</v>
      </c>
      <c r="S128" s="1368" t="s">
        <v>295</v>
      </c>
      <c r="T128" s="1383">
        <v>4</v>
      </c>
      <c r="U128" s="1384"/>
      <c r="V128" s="466"/>
    </row>
    <row r="129" spans="1:22" s="467" customFormat="1" ht="18" customHeight="1">
      <c r="A129" s="466"/>
      <c r="B129" s="1373">
        <v>116</v>
      </c>
      <c r="C129" s="1366">
        <v>1383</v>
      </c>
      <c r="D129" s="1374" t="s">
        <v>621</v>
      </c>
      <c r="E129" s="1374" t="s">
        <v>202</v>
      </c>
      <c r="F129" s="1375">
        <v>260.66000000000003</v>
      </c>
      <c r="G129" s="1376">
        <v>40792</v>
      </c>
      <c r="H129" s="1377"/>
      <c r="I129" s="1378">
        <v>7</v>
      </c>
      <c r="J129" s="1378" t="s">
        <v>361</v>
      </c>
      <c r="K129" s="1379">
        <v>45122</v>
      </c>
      <c r="L129" s="1379">
        <v>45123</v>
      </c>
      <c r="M129" s="1380" t="s">
        <v>397</v>
      </c>
      <c r="N129" s="1380">
        <v>11921.720000000001</v>
      </c>
      <c r="O129" s="1380">
        <v>0</v>
      </c>
      <c r="P129" s="1380">
        <v>2627</v>
      </c>
      <c r="Q129" s="1381">
        <v>20.733333333337221</v>
      </c>
      <c r="R129" s="1382" t="s">
        <v>298</v>
      </c>
      <c r="S129" s="1368" t="s">
        <v>295</v>
      </c>
      <c r="T129" s="1383">
        <v>2</v>
      </c>
      <c r="U129" s="1384"/>
      <c r="V129" s="466"/>
    </row>
    <row r="130" spans="1:22" s="467" customFormat="1" ht="18" customHeight="1">
      <c r="A130" s="466"/>
      <c r="B130" s="1373">
        <v>117</v>
      </c>
      <c r="C130" s="1366">
        <v>1488</v>
      </c>
      <c r="D130" s="1374" t="s">
        <v>622</v>
      </c>
      <c r="E130" s="1374" t="s">
        <v>202</v>
      </c>
      <c r="F130" s="1375">
        <v>202.8</v>
      </c>
      <c r="G130" s="1376">
        <v>29181</v>
      </c>
      <c r="H130" s="1377"/>
      <c r="I130" s="1378">
        <v>7</v>
      </c>
      <c r="J130" s="1378" t="s">
        <v>361</v>
      </c>
      <c r="K130" s="1379">
        <v>45135</v>
      </c>
      <c r="L130" s="1379">
        <v>45136</v>
      </c>
      <c r="M130" s="1380" t="s">
        <v>397</v>
      </c>
      <c r="N130" s="1380">
        <v>8922.82</v>
      </c>
      <c r="O130" s="1380">
        <v>0</v>
      </c>
      <c r="P130" s="1380">
        <v>697</v>
      </c>
      <c r="Q130" s="1381">
        <v>10.400000000023283</v>
      </c>
      <c r="R130" s="1382" t="s">
        <v>298</v>
      </c>
      <c r="S130" s="1368" t="s">
        <v>462</v>
      </c>
      <c r="T130" s="1383">
        <v>4</v>
      </c>
      <c r="U130" s="1384"/>
      <c r="V130" s="466"/>
    </row>
    <row r="131" spans="1:22" s="467" customFormat="1" ht="18" customHeight="1">
      <c r="A131" s="466"/>
      <c r="B131" s="1373">
        <v>118</v>
      </c>
      <c r="C131" s="1366">
        <v>1308</v>
      </c>
      <c r="D131" s="1374" t="s">
        <v>736</v>
      </c>
      <c r="E131" s="1374" t="s">
        <v>271</v>
      </c>
      <c r="F131" s="1375">
        <v>283</v>
      </c>
      <c r="G131" s="1376">
        <v>62702</v>
      </c>
      <c r="H131" s="1377"/>
      <c r="I131" s="1378">
        <v>7</v>
      </c>
      <c r="J131" s="1378" t="s">
        <v>361</v>
      </c>
      <c r="K131" s="1379">
        <v>45112</v>
      </c>
      <c r="L131" s="1379">
        <v>45114</v>
      </c>
      <c r="M131" s="1380" t="s">
        <v>397</v>
      </c>
      <c r="N131" s="1380">
        <v>3823.95</v>
      </c>
      <c r="O131" s="1380">
        <v>0</v>
      </c>
      <c r="P131" s="1380">
        <v>841</v>
      </c>
      <c r="Q131" s="1381">
        <v>10.733333333395418</v>
      </c>
      <c r="R131" s="1382" t="s">
        <v>298</v>
      </c>
      <c r="S131" s="1368" t="s">
        <v>295</v>
      </c>
      <c r="T131" s="1383">
        <v>3</v>
      </c>
      <c r="U131" s="1384"/>
      <c r="V131" s="466"/>
    </row>
    <row r="132" spans="1:22" s="467" customFormat="1" ht="18" customHeight="1">
      <c r="A132" s="466"/>
      <c r="B132" s="1373">
        <v>119</v>
      </c>
      <c r="C132" s="1366">
        <v>1435</v>
      </c>
      <c r="D132" s="1374" t="s">
        <v>623</v>
      </c>
      <c r="E132" s="1374" t="s">
        <v>265</v>
      </c>
      <c r="F132" s="1375">
        <v>299.85000000000002</v>
      </c>
      <c r="G132" s="1376">
        <v>75201</v>
      </c>
      <c r="H132" s="1377"/>
      <c r="I132" s="1378">
        <v>7</v>
      </c>
      <c r="J132" s="1378" t="s">
        <v>357</v>
      </c>
      <c r="K132" s="1379">
        <v>45128</v>
      </c>
      <c r="L132" s="1379">
        <v>45129</v>
      </c>
      <c r="M132" s="1380" t="s">
        <v>397</v>
      </c>
      <c r="N132" s="1380">
        <v>4118.1000000000004</v>
      </c>
      <c r="O132" s="1380">
        <v>0</v>
      </c>
      <c r="P132" s="1380">
        <v>1005</v>
      </c>
      <c r="Q132" s="1381">
        <v>14.316666666709349</v>
      </c>
      <c r="R132" s="1382" t="s">
        <v>298</v>
      </c>
      <c r="S132" s="1368" t="s">
        <v>295</v>
      </c>
      <c r="T132" s="1383">
        <v>3</v>
      </c>
      <c r="U132" s="1384"/>
      <c r="V132" s="466"/>
    </row>
    <row r="133" spans="1:22" s="467" customFormat="1" ht="18" customHeight="1">
      <c r="A133" s="466"/>
      <c r="B133" s="1373">
        <v>120</v>
      </c>
      <c r="C133" s="1366">
        <v>1276</v>
      </c>
      <c r="D133" s="1374" t="s">
        <v>737</v>
      </c>
      <c r="E133" s="1374" t="s">
        <v>202</v>
      </c>
      <c r="F133" s="1375">
        <v>202.8</v>
      </c>
      <c r="G133" s="1376">
        <v>29181</v>
      </c>
      <c r="H133" s="1377"/>
      <c r="I133" s="1378">
        <v>7</v>
      </c>
      <c r="J133" s="1378" t="s">
        <v>357</v>
      </c>
      <c r="K133" s="1379">
        <v>45107</v>
      </c>
      <c r="L133" s="1379">
        <v>45108</v>
      </c>
      <c r="M133" s="1380" t="s">
        <v>397</v>
      </c>
      <c r="N133" s="1380">
        <v>6330.65</v>
      </c>
      <c r="O133" s="1380">
        <v>0</v>
      </c>
      <c r="P133" s="1380">
        <v>409</v>
      </c>
      <c r="Q133" s="1381">
        <v>8.4999999999417959</v>
      </c>
      <c r="R133" s="1382" t="s">
        <v>298</v>
      </c>
      <c r="S133" s="1368" t="s">
        <v>462</v>
      </c>
      <c r="T133" s="1383">
        <v>5</v>
      </c>
      <c r="U133" s="1384"/>
      <c r="V133" s="466"/>
    </row>
    <row r="134" spans="1:22" s="467" customFormat="1" ht="18" customHeight="1">
      <c r="A134" s="466"/>
      <c r="B134" s="1373">
        <v>121</v>
      </c>
      <c r="C134" s="1366">
        <v>1389</v>
      </c>
      <c r="D134" s="1374" t="s">
        <v>738</v>
      </c>
      <c r="E134" s="1374" t="s">
        <v>202</v>
      </c>
      <c r="F134" s="1375">
        <v>331.99</v>
      </c>
      <c r="G134" s="1376">
        <v>94489</v>
      </c>
      <c r="H134" s="1377"/>
      <c r="I134" s="1378">
        <v>7</v>
      </c>
      <c r="J134" s="1378" t="s">
        <v>361</v>
      </c>
      <c r="K134" s="1379">
        <v>45123</v>
      </c>
      <c r="L134" s="1379">
        <v>45124</v>
      </c>
      <c r="M134" s="1380" t="s">
        <v>397</v>
      </c>
      <c r="N134" s="1380">
        <v>6403.5</v>
      </c>
      <c r="O134" s="1380">
        <v>0</v>
      </c>
      <c r="P134" s="1380">
        <v>1582</v>
      </c>
      <c r="Q134" s="1381">
        <v>17.583333333372138</v>
      </c>
      <c r="R134" s="1382" t="s">
        <v>298</v>
      </c>
      <c r="S134" s="1368" t="s">
        <v>295</v>
      </c>
      <c r="T134" s="1383">
        <v>1</v>
      </c>
      <c r="U134" s="1384"/>
      <c r="V134" s="466"/>
    </row>
    <row r="135" spans="1:22" s="467" customFormat="1" ht="18" customHeight="1">
      <c r="A135" s="466"/>
      <c r="B135" s="1373">
        <v>122</v>
      </c>
      <c r="C135" s="1366">
        <v>1445</v>
      </c>
      <c r="D135" s="1374" t="s">
        <v>739</v>
      </c>
      <c r="E135" s="1374" t="s">
        <v>202</v>
      </c>
      <c r="F135" s="1375">
        <v>202.38</v>
      </c>
      <c r="G135" s="1376">
        <v>30567</v>
      </c>
      <c r="H135" s="1377"/>
      <c r="I135" s="1378">
        <v>7</v>
      </c>
      <c r="J135" s="1378" t="s">
        <v>361</v>
      </c>
      <c r="K135" s="1379">
        <v>45129</v>
      </c>
      <c r="L135" s="1379">
        <v>45130</v>
      </c>
      <c r="M135" s="1380" t="s">
        <v>397</v>
      </c>
      <c r="N135" s="1380">
        <v>11959.97</v>
      </c>
      <c r="O135" s="1380">
        <v>0</v>
      </c>
      <c r="P135" s="1380">
        <v>1102</v>
      </c>
      <c r="Q135" s="1381">
        <v>15.483333333337216</v>
      </c>
      <c r="R135" s="1382" t="s">
        <v>298</v>
      </c>
      <c r="S135" s="1368" t="s">
        <v>295</v>
      </c>
      <c r="T135" s="1383">
        <v>1</v>
      </c>
      <c r="U135" s="1384"/>
      <c r="V135" s="466"/>
    </row>
    <row r="136" spans="1:22" s="467" customFormat="1" ht="18" customHeight="1">
      <c r="A136" s="466"/>
      <c r="B136" s="1373">
        <v>123</v>
      </c>
      <c r="C136" s="1366">
        <v>1497</v>
      </c>
      <c r="D136" s="1374" t="s">
        <v>624</v>
      </c>
      <c r="E136" s="1374" t="s">
        <v>202</v>
      </c>
      <c r="F136" s="1375">
        <v>265</v>
      </c>
      <c r="G136" s="1376">
        <v>41225</v>
      </c>
      <c r="H136" s="1377"/>
      <c r="I136" s="1378">
        <v>7</v>
      </c>
      <c r="J136" s="1378" t="s">
        <v>361</v>
      </c>
      <c r="K136" s="1379">
        <v>45136</v>
      </c>
      <c r="L136" s="1379">
        <v>45136</v>
      </c>
      <c r="M136" s="1380" t="s">
        <v>397</v>
      </c>
      <c r="N136" s="1380">
        <v>8818.07</v>
      </c>
      <c r="O136" s="1380">
        <v>0</v>
      </c>
      <c r="P136" s="1380">
        <v>753</v>
      </c>
      <c r="Q136" s="1381">
        <v>11.53333333338378</v>
      </c>
      <c r="R136" s="1382" t="s">
        <v>298</v>
      </c>
      <c r="S136" s="1368" t="s">
        <v>295</v>
      </c>
      <c r="T136" s="1383">
        <v>2</v>
      </c>
      <c r="U136" s="1384"/>
      <c r="V136" s="466"/>
    </row>
    <row r="137" spans="1:22" s="467" customFormat="1" ht="18" customHeight="1">
      <c r="A137" s="466"/>
      <c r="B137" s="1373">
        <v>124</v>
      </c>
      <c r="C137" s="1366">
        <v>1447</v>
      </c>
      <c r="D137" s="1374" t="s">
        <v>740</v>
      </c>
      <c r="E137" s="1374" t="s">
        <v>273</v>
      </c>
      <c r="F137" s="1375">
        <v>283</v>
      </c>
      <c r="G137" s="1376">
        <v>62702</v>
      </c>
      <c r="H137" s="1377"/>
      <c r="I137" s="1378">
        <v>7</v>
      </c>
      <c r="J137" s="1378" t="s">
        <v>361</v>
      </c>
      <c r="K137" s="1379">
        <v>45129</v>
      </c>
      <c r="L137" s="1379">
        <v>45134</v>
      </c>
      <c r="M137" s="1380" t="s">
        <v>397</v>
      </c>
      <c r="N137" s="1380">
        <v>20666.260000000002</v>
      </c>
      <c r="O137" s="1380">
        <v>0</v>
      </c>
      <c r="P137" s="1380">
        <v>1803</v>
      </c>
      <c r="Q137" s="1381">
        <v>19.183333333174232</v>
      </c>
      <c r="R137" s="1382" t="s">
        <v>298</v>
      </c>
      <c r="S137" s="1368" t="s">
        <v>295</v>
      </c>
      <c r="T137" s="1383">
        <v>2</v>
      </c>
      <c r="U137" s="1384"/>
      <c r="V137" s="466"/>
    </row>
    <row r="138" spans="1:22" s="467" customFormat="1" ht="18" customHeight="1">
      <c r="A138" s="466"/>
      <c r="B138" s="1373">
        <v>125</v>
      </c>
      <c r="C138" s="1366">
        <v>1400</v>
      </c>
      <c r="D138" s="1374" t="s">
        <v>741</v>
      </c>
      <c r="E138" s="1374" t="s">
        <v>202</v>
      </c>
      <c r="F138" s="1375">
        <v>324.8</v>
      </c>
      <c r="G138" s="1376">
        <v>89954</v>
      </c>
      <c r="H138" s="1377"/>
      <c r="I138" s="1378">
        <v>7</v>
      </c>
      <c r="J138" s="1378" t="s">
        <v>357</v>
      </c>
      <c r="K138" s="1379">
        <v>45124</v>
      </c>
      <c r="L138" s="1379">
        <v>45125</v>
      </c>
      <c r="M138" s="1380" t="s">
        <v>397</v>
      </c>
      <c r="N138" s="1380">
        <v>20376.88</v>
      </c>
      <c r="O138" s="1380">
        <v>0</v>
      </c>
      <c r="P138" s="1380">
        <v>2408</v>
      </c>
      <c r="Q138" s="1381">
        <v>23.333333333430346</v>
      </c>
      <c r="R138" s="1382" t="s">
        <v>298</v>
      </c>
      <c r="S138" s="1368" t="s">
        <v>295</v>
      </c>
      <c r="T138" s="1383">
        <v>2</v>
      </c>
      <c r="U138" s="1384"/>
      <c r="V138" s="466"/>
    </row>
    <row r="139" spans="1:22" s="467" customFormat="1" ht="18" customHeight="1">
      <c r="A139" s="466"/>
      <c r="B139" s="1373">
        <v>126</v>
      </c>
      <c r="C139" s="1366">
        <v>1369</v>
      </c>
      <c r="D139" s="1374" t="s">
        <v>579</v>
      </c>
      <c r="E139" s="1374" t="s">
        <v>265</v>
      </c>
      <c r="F139" s="1375">
        <v>207.16</v>
      </c>
      <c r="G139" s="1376">
        <v>25294</v>
      </c>
      <c r="H139" s="1377"/>
      <c r="I139" s="1378">
        <v>7</v>
      </c>
      <c r="J139" s="1378" t="s">
        <v>361</v>
      </c>
      <c r="K139" s="1379">
        <v>45121</v>
      </c>
      <c r="L139" s="1379">
        <v>45121</v>
      </c>
      <c r="M139" s="1380" t="s">
        <v>397</v>
      </c>
      <c r="N139" s="1380">
        <v>8810.2999999999993</v>
      </c>
      <c r="O139" s="1380">
        <v>0</v>
      </c>
      <c r="P139" s="1380">
        <v>652</v>
      </c>
      <c r="Q139" s="1381">
        <v>9.4499999998952244</v>
      </c>
      <c r="R139" s="1382" t="s">
        <v>298</v>
      </c>
      <c r="S139" s="1368" t="s">
        <v>295</v>
      </c>
      <c r="T139" s="1383">
        <v>4</v>
      </c>
      <c r="U139" s="1384"/>
      <c r="V139" s="466"/>
    </row>
    <row r="140" spans="1:22" s="467" customFormat="1" ht="18" customHeight="1">
      <c r="A140" s="466"/>
      <c r="B140" s="1373">
        <v>127</v>
      </c>
      <c r="C140" s="1366">
        <v>1432</v>
      </c>
      <c r="D140" s="1374" t="s">
        <v>566</v>
      </c>
      <c r="E140" s="1374" t="s">
        <v>202</v>
      </c>
      <c r="F140" s="1375">
        <v>202.8</v>
      </c>
      <c r="G140" s="1376">
        <v>29181</v>
      </c>
      <c r="H140" s="1377"/>
      <c r="I140" s="1378">
        <v>7</v>
      </c>
      <c r="J140" s="1378" t="s">
        <v>361</v>
      </c>
      <c r="K140" s="1379">
        <v>45128</v>
      </c>
      <c r="L140" s="1379">
        <v>45128</v>
      </c>
      <c r="M140" s="1380" t="s">
        <v>397</v>
      </c>
      <c r="N140" s="1380">
        <v>11764.179999999998</v>
      </c>
      <c r="O140" s="1380">
        <v>0</v>
      </c>
      <c r="P140" s="1380">
        <v>731</v>
      </c>
      <c r="Q140" s="1381">
        <v>10.083333333372135</v>
      </c>
      <c r="R140" s="1382" t="s">
        <v>298</v>
      </c>
      <c r="S140" s="1368" t="s">
        <v>462</v>
      </c>
      <c r="T140" s="1383">
        <v>5</v>
      </c>
      <c r="U140" s="1384"/>
      <c r="V140" s="466"/>
    </row>
    <row r="141" spans="1:22" s="467" customFormat="1" ht="18" customHeight="1">
      <c r="A141" s="466"/>
      <c r="B141" s="1373">
        <v>128</v>
      </c>
      <c r="C141" s="1366">
        <v>1330</v>
      </c>
      <c r="D141" s="1374" t="s">
        <v>742</v>
      </c>
      <c r="E141" s="1374" t="s">
        <v>265</v>
      </c>
      <c r="F141" s="1375">
        <v>207.46</v>
      </c>
      <c r="G141" s="1376">
        <v>25756</v>
      </c>
      <c r="H141" s="1377"/>
      <c r="I141" s="1378">
        <v>7</v>
      </c>
      <c r="J141" s="1378" t="s">
        <v>361</v>
      </c>
      <c r="K141" s="1379">
        <v>45114</v>
      </c>
      <c r="L141" s="1379">
        <v>45115</v>
      </c>
      <c r="M141" s="1380" t="s">
        <v>397</v>
      </c>
      <c r="N141" s="1380">
        <v>9852.6360000000004</v>
      </c>
      <c r="O141" s="1380">
        <v>0</v>
      </c>
      <c r="P141" s="1380">
        <v>861</v>
      </c>
      <c r="Q141" s="1381">
        <v>10.999999999883585</v>
      </c>
      <c r="R141" s="1382" t="s">
        <v>298</v>
      </c>
      <c r="S141" s="1368" t="s">
        <v>462</v>
      </c>
      <c r="T141" s="1383">
        <v>4</v>
      </c>
      <c r="U141" s="1384"/>
      <c r="V141" s="466"/>
    </row>
    <row r="142" spans="1:22" s="467" customFormat="1" ht="18" customHeight="1">
      <c r="A142" s="466"/>
      <c r="B142" s="1373">
        <v>129</v>
      </c>
      <c r="C142" s="1366">
        <v>1294</v>
      </c>
      <c r="D142" s="1374" t="s">
        <v>743</v>
      </c>
      <c r="E142" s="1374" t="s">
        <v>271</v>
      </c>
      <c r="F142" s="1375">
        <v>333.99</v>
      </c>
      <c r="G142" s="1376">
        <v>90449</v>
      </c>
      <c r="H142" s="1377"/>
      <c r="I142" s="1378">
        <v>7</v>
      </c>
      <c r="J142" s="1378" t="s">
        <v>361</v>
      </c>
      <c r="K142" s="1379">
        <v>45110</v>
      </c>
      <c r="L142" s="1379">
        <v>45112</v>
      </c>
      <c r="M142" s="1380" t="s">
        <v>397</v>
      </c>
      <c r="N142" s="1380">
        <v>24278.36</v>
      </c>
      <c r="O142" s="1380">
        <v>0</v>
      </c>
      <c r="P142" s="1380">
        <v>3517</v>
      </c>
      <c r="Q142" s="1381">
        <v>30.983333333395422</v>
      </c>
      <c r="R142" s="1382" t="s">
        <v>298</v>
      </c>
      <c r="S142" s="1368" t="s">
        <v>462</v>
      </c>
      <c r="T142" s="1383">
        <v>3</v>
      </c>
      <c r="U142" s="1384"/>
      <c r="V142" s="466"/>
    </row>
    <row r="143" spans="1:22" s="467" customFormat="1" ht="18" customHeight="1">
      <c r="A143" s="466"/>
      <c r="B143" s="1373">
        <v>130</v>
      </c>
      <c r="C143" s="1366">
        <v>1290</v>
      </c>
      <c r="D143" s="1374" t="s">
        <v>744</v>
      </c>
      <c r="E143" s="1374" t="s">
        <v>265</v>
      </c>
      <c r="F143" s="1375">
        <v>211.85</v>
      </c>
      <c r="G143" s="1376">
        <v>27114</v>
      </c>
      <c r="H143" s="1377"/>
      <c r="I143" s="1378">
        <v>7</v>
      </c>
      <c r="J143" s="1378" t="s">
        <v>357</v>
      </c>
      <c r="K143" s="1379">
        <v>45109</v>
      </c>
      <c r="L143" s="1379">
        <v>45110</v>
      </c>
      <c r="M143" s="1380" t="s">
        <v>397</v>
      </c>
      <c r="N143" s="1380">
        <v>10852.5</v>
      </c>
      <c r="O143" s="1380">
        <v>0</v>
      </c>
      <c r="P143" s="1380">
        <v>1707</v>
      </c>
      <c r="Q143" s="1381">
        <v>17.316666666709352</v>
      </c>
      <c r="R143" s="1382" t="s">
        <v>298</v>
      </c>
      <c r="S143" s="1368" t="s">
        <v>462</v>
      </c>
      <c r="T143" s="1383">
        <v>2</v>
      </c>
      <c r="U143" s="1384"/>
      <c r="V143" s="466"/>
    </row>
    <row r="144" spans="1:22" s="467" customFormat="1" ht="18" customHeight="1">
      <c r="A144" s="466"/>
      <c r="B144" s="1373">
        <v>131</v>
      </c>
      <c r="C144" s="1366">
        <v>1502</v>
      </c>
      <c r="D144" s="1374" t="s">
        <v>745</v>
      </c>
      <c r="E144" s="1374" t="s">
        <v>202</v>
      </c>
      <c r="F144" s="1375">
        <v>336.66</v>
      </c>
      <c r="G144" s="1376">
        <v>108930</v>
      </c>
      <c r="H144" s="1377"/>
      <c r="I144" s="1378">
        <v>7</v>
      </c>
      <c r="J144" s="1378" t="s">
        <v>361</v>
      </c>
      <c r="K144" s="1379">
        <v>45137</v>
      </c>
      <c r="L144" s="1379">
        <v>45138</v>
      </c>
      <c r="M144" s="1380" t="s">
        <v>397</v>
      </c>
      <c r="N144" s="1380">
        <v>22843.300000000003</v>
      </c>
      <c r="O144" s="1380">
        <v>0</v>
      </c>
      <c r="P144" s="1380">
        <v>3398</v>
      </c>
      <c r="Q144" s="1381">
        <v>25.666666666686069</v>
      </c>
      <c r="R144" s="1382" t="s">
        <v>298</v>
      </c>
      <c r="S144" s="1368" t="s">
        <v>295</v>
      </c>
      <c r="T144" s="1383">
        <v>4</v>
      </c>
      <c r="U144" s="1384"/>
      <c r="V144" s="466"/>
    </row>
    <row r="145" spans="1:22" s="467" customFormat="1" ht="18" customHeight="1">
      <c r="A145" s="466"/>
      <c r="B145" s="1373">
        <v>132</v>
      </c>
      <c r="C145" s="1366">
        <v>1448</v>
      </c>
      <c r="D145" s="1374" t="s">
        <v>746</v>
      </c>
      <c r="E145" s="1374" t="s">
        <v>271</v>
      </c>
      <c r="F145" s="1375">
        <v>324.8</v>
      </c>
      <c r="G145" s="1376">
        <v>89954</v>
      </c>
      <c r="H145" s="1377"/>
      <c r="I145" s="1378">
        <v>7</v>
      </c>
      <c r="J145" s="1378" t="s">
        <v>361</v>
      </c>
      <c r="K145" s="1379">
        <v>45130</v>
      </c>
      <c r="L145" s="1379">
        <v>45131</v>
      </c>
      <c r="M145" s="1380" t="s">
        <v>397</v>
      </c>
      <c r="N145" s="1380">
        <v>21308.2</v>
      </c>
      <c r="O145" s="1380">
        <v>0</v>
      </c>
      <c r="P145" s="1380">
        <v>2924</v>
      </c>
      <c r="Q145" s="1381">
        <v>23.683333333348855</v>
      </c>
      <c r="R145" s="1382" t="s">
        <v>298</v>
      </c>
      <c r="S145" s="1368" t="s">
        <v>295</v>
      </c>
      <c r="T145" s="1383">
        <v>3</v>
      </c>
      <c r="U145" s="1384"/>
      <c r="V145" s="466"/>
    </row>
    <row r="146" spans="1:22" s="467" customFormat="1" ht="18" customHeight="1">
      <c r="A146" s="466"/>
      <c r="B146" s="1373">
        <v>133</v>
      </c>
      <c r="C146" s="1366">
        <v>1409</v>
      </c>
      <c r="D146" s="1374" t="s">
        <v>625</v>
      </c>
      <c r="E146" s="1374" t="s">
        <v>202</v>
      </c>
      <c r="F146" s="1375">
        <v>207.16</v>
      </c>
      <c r="G146" s="1376">
        <v>25294</v>
      </c>
      <c r="H146" s="1377"/>
      <c r="I146" s="1378">
        <v>7</v>
      </c>
      <c r="J146" s="1378" t="s">
        <v>468</v>
      </c>
      <c r="K146" s="1379">
        <v>45126</v>
      </c>
      <c r="L146" s="1379">
        <v>45126</v>
      </c>
      <c r="M146" s="1380" t="s">
        <v>398</v>
      </c>
      <c r="N146" s="1380">
        <v>3964.3</v>
      </c>
      <c r="O146" s="1380">
        <v>0</v>
      </c>
      <c r="P146" s="1380">
        <v>426</v>
      </c>
      <c r="Q146" s="1381">
        <v>16.300000000046566</v>
      </c>
      <c r="R146" s="1382" t="s">
        <v>440</v>
      </c>
      <c r="S146" s="1368" t="s">
        <v>295</v>
      </c>
      <c r="T146" s="1383">
        <v>2</v>
      </c>
      <c r="U146" s="1384"/>
      <c r="V146" s="466"/>
    </row>
    <row r="147" spans="1:22" s="467" customFormat="1" ht="18" customHeight="1">
      <c r="A147" s="466"/>
      <c r="B147" s="1373">
        <v>134</v>
      </c>
      <c r="C147" s="1366">
        <v>1355</v>
      </c>
      <c r="D147" s="1374" t="s">
        <v>747</v>
      </c>
      <c r="E147" s="1374" t="s">
        <v>264</v>
      </c>
      <c r="F147" s="1375">
        <v>160</v>
      </c>
      <c r="G147" s="1376">
        <v>16484</v>
      </c>
      <c r="H147" s="1377"/>
      <c r="I147" s="1378">
        <v>7</v>
      </c>
      <c r="J147" s="1378" t="s">
        <v>252</v>
      </c>
      <c r="K147" s="1379">
        <v>45117</v>
      </c>
      <c r="L147" s="1379">
        <v>10</v>
      </c>
      <c r="M147" s="1380" t="s">
        <v>395</v>
      </c>
      <c r="N147" s="1380">
        <v>1807.2570000000001</v>
      </c>
      <c r="O147" s="1380">
        <v>0</v>
      </c>
      <c r="P147" s="1380">
        <v>0</v>
      </c>
      <c r="Q147" s="1381">
        <v>20.616666666639503</v>
      </c>
      <c r="R147" s="1382" t="s">
        <v>201</v>
      </c>
      <c r="S147" s="1368" t="s">
        <v>295</v>
      </c>
      <c r="T147" s="1383">
        <v>1</v>
      </c>
      <c r="U147" s="1384"/>
      <c r="V147" s="466"/>
    </row>
    <row r="148" spans="1:22" s="467" customFormat="1" ht="18" customHeight="1">
      <c r="A148" s="466"/>
      <c r="B148" s="1373">
        <v>135</v>
      </c>
      <c r="C148" s="1366">
        <v>1338</v>
      </c>
      <c r="D148" s="1374" t="s">
        <v>748</v>
      </c>
      <c r="E148" s="1374" t="s">
        <v>272</v>
      </c>
      <c r="F148" s="1375">
        <v>199.98000000000002</v>
      </c>
      <c r="G148" s="1376">
        <v>60868</v>
      </c>
      <c r="H148" s="1377"/>
      <c r="I148" s="1378">
        <v>7</v>
      </c>
      <c r="J148" s="1378" t="s">
        <v>266</v>
      </c>
      <c r="K148" s="1379">
        <v>45115</v>
      </c>
      <c r="L148" s="1379">
        <v>45119</v>
      </c>
      <c r="M148" s="1380" t="s">
        <v>80</v>
      </c>
      <c r="N148" s="1380">
        <v>2806.88</v>
      </c>
      <c r="O148" s="1380">
        <v>1174</v>
      </c>
      <c r="P148" s="1380">
        <v>0</v>
      </c>
      <c r="Q148" s="1381">
        <v>31.733333333395422</v>
      </c>
      <c r="R148" s="1382" t="s">
        <v>299</v>
      </c>
      <c r="S148" s="1368" t="s">
        <v>295</v>
      </c>
      <c r="T148" s="1383">
        <v>1</v>
      </c>
      <c r="U148" s="1384"/>
      <c r="V148" s="466"/>
    </row>
    <row r="149" spans="1:22" s="467" customFormat="1" ht="18" customHeight="1">
      <c r="A149" s="466"/>
      <c r="B149" s="1373">
        <v>136</v>
      </c>
      <c r="C149" s="1366">
        <v>1237</v>
      </c>
      <c r="D149" s="1374" t="s">
        <v>749</v>
      </c>
      <c r="E149" s="1374" t="s">
        <v>264</v>
      </c>
      <c r="F149" s="1375">
        <v>180</v>
      </c>
      <c r="G149" s="1376">
        <v>23494</v>
      </c>
      <c r="H149" s="1377"/>
      <c r="I149" s="1378">
        <v>7</v>
      </c>
      <c r="J149" s="1378" t="s">
        <v>267</v>
      </c>
      <c r="K149" s="1379">
        <v>45102</v>
      </c>
      <c r="L149" s="1379">
        <v>45110</v>
      </c>
      <c r="M149" s="1380" t="s">
        <v>399</v>
      </c>
      <c r="N149" s="1380">
        <v>32997.732000000004</v>
      </c>
      <c r="O149" s="1380">
        <v>0</v>
      </c>
      <c r="P149" s="1380">
        <v>0</v>
      </c>
      <c r="Q149" s="1381">
        <v>166.53333333326736</v>
      </c>
      <c r="R149" s="1382" t="s">
        <v>315</v>
      </c>
      <c r="S149" s="1368" t="s">
        <v>295</v>
      </c>
      <c r="T149" s="1383">
        <v>1</v>
      </c>
      <c r="U149" s="1384"/>
      <c r="V149" s="466"/>
    </row>
    <row r="150" spans="1:22" s="467" customFormat="1" ht="18" customHeight="1">
      <c r="A150" s="466"/>
      <c r="B150" s="1373">
        <v>137</v>
      </c>
      <c r="C150" s="1366">
        <v>1378</v>
      </c>
      <c r="D150" s="1374" t="s">
        <v>750</v>
      </c>
      <c r="E150" s="1374" t="s">
        <v>464</v>
      </c>
      <c r="F150" s="1375">
        <v>146.6</v>
      </c>
      <c r="G150" s="1376">
        <v>11792</v>
      </c>
      <c r="H150" s="1377"/>
      <c r="I150" s="1378">
        <v>7</v>
      </c>
      <c r="J150" s="1378" t="s">
        <v>226</v>
      </c>
      <c r="K150" s="1379">
        <v>45122</v>
      </c>
      <c r="L150" s="1379">
        <v>45123</v>
      </c>
      <c r="M150" s="1380" t="s">
        <v>395</v>
      </c>
      <c r="N150" s="1380">
        <v>3326.451</v>
      </c>
      <c r="O150" s="1380">
        <v>0</v>
      </c>
      <c r="P150" s="1380">
        <v>0</v>
      </c>
      <c r="Q150" s="1381">
        <v>22.449999999837019</v>
      </c>
      <c r="R150" s="1382" t="s">
        <v>201</v>
      </c>
      <c r="S150" s="1368" t="s">
        <v>295</v>
      </c>
      <c r="T150" s="1383">
        <v>5</v>
      </c>
      <c r="U150" s="1384"/>
      <c r="V150" s="466"/>
    </row>
    <row r="151" spans="1:22" s="467" customFormat="1" ht="18" customHeight="1">
      <c r="A151" s="466"/>
      <c r="B151" s="1373">
        <v>138</v>
      </c>
      <c r="C151" s="1366">
        <v>1387</v>
      </c>
      <c r="D151" s="1374" t="s">
        <v>751</v>
      </c>
      <c r="E151" s="1374" t="s">
        <v>271</v>
      </c>
      <c r="F151" s="1375">
        <v>179.95000000000002</v>
      </c>
      <c r="G151" s="1376">
        <v>24341</v>
      </c>
      <c r="H151" s="1377"/>
      <c r="I151" s="1378">
        <v>7</v>
      </c>
      <c r="J151" s="1378" t="s">
        <v>255</v>
      </c>
      <c r="K151" s="1379">
        <v>45123</v>
      </c>
      <c r="L151" s="1379">
        <v>3.3</v>
      </c>
      <c r="M151" s="1380" t="s">
        <v>58</v>
      </c>
      <c r="N151" s="1380">
        <v>21786.94</v>
      </c>
      <c r="O151" s="1380">
        <v>0</v>
      </c>
      <c r="P151" s="1380">
        <v>0</v>
      </c>
      <c r="Q151" s="1381">
        <v>144.3666666666395</v>
      </c>
      <c r="R151" s="1382" t="s">
        <v>283</v>
      </c>
      <c r="S151" s="1368" t="s">
        <v>295</v>
      </c>
      <c r="T151" s="1383">
        <v>1</v>
      </c>
      <c r="U151" s="1384"/>
      <c r="V151" s="466"/>
    </row>
    <row r="152" spans="1:22" s="467" customFormat="1" ht="18" customHeight="1">
      <c r="A152" s="466"/>
      <c r="B152" s="1373">
        <v>139</v>
      </c>
      <c r="C152" s="1366">
        <v>1264</v>
      </c>
      <c r="D152" s="1374" t="s">
        <v>752</v>
      </c>
      <c r="E152" s="1374" t="s">
        <v>753</v>
      </c>
      <c r="F152" s="1375">
        <v>299.99</v>
      </c>
      <c r="G152" s="1376">
        <v>75590</v>
      </c>
      <c r="H152" s="1377"/>
      <c r="I152" s="1378">
        <v>7</v>
      </c>
      <c r="J152" s="1378" t="s">
        <v>361</v>
      </c>
      <c r="K152" s="1379">
        <v>45105</v>
      </c>
      <c r="L152" s="1379">
        <v>45108</v>
      </c>
      <c r="M152" s="1380" t="s">
        <v>397</v>
      </c>
      <c r="N152" s="1380">
        <v>7250.25</v>
      </c>
      <c r="O152" s="1380">
        <v>0</v>
      </c>
      <c r="P152" s="1380">
        <v>1838</v>
      </c>
      <c r="Q152" s="1381">
        <v>15.633333333302289</v>
      </c>
      <c r="R152" s="1382" t="s">
        <v>353</v>
      </c>
      <c r="S152" s="1368" t="s">
        <v>463</v>
      </c>
      <c r="T152" s="1383">
        <v>4</v>
      </c>
      <c r="U152" s="1384"/>
      <c r="V152" s="466"/>
    </row>
    <row r="153" spans="1:22" s="467" customFormat="1" ht="18" customHeight="1">
      <c r="A153" s="466"/>
      <c r="B153" s="1373">
        <v>140</v>
      </c>
      <c r="C153" s="1366">
        <v>1384</v>
      </c>
      <c r="D153" s="1374" t="s">
        <v>754</v>
      </c>
      <c r="E153" s="1374" t="s">
        <v>273</v>
      </c>
      <c r="F153" s="1375">
        <v>179.9</v>
      </c>
      <c r="G153" s="1376">
        <v>20928</v>
      </c>
      <c r="H153" s="1377"/>
      <c r="I153" s="1378">
        <v>7</v>
      </c>
      <c r="J153" s="1378" t="s">
        <v>289</v>
      </c>
      <c r="K153" s="1379">
        <v>45122</v>
      </c>
      <c r="L153" s="1379">
        <v>45125</v>
      </c>
      <c r="M153" s="1380" t="s">
        <v>56</v>
      </c>
      <c r="N153" s="1380">
        <v>2360.44</v>
      </c>
      <c r="O153" s="1380">
        <v>0</v>
      </c>
      <c r="P153" s="1380">
        <v>0</v>
      </c>
      <c r="Q153" s="1381">
        <v>62.050000000046566</v>
      </c>
      <c r="R153" s="1382" t="s">
        <v>254</v>
      </c>
      <c r="S153" s="1368" t="s">
        <v>295</v>
      </c>
      <c r="T153" s="1383">
        <v>1</v>
      </c>
      <c r="U153" s="1384"/>
      <c r="V153" s="466"/>
    </row>
    <row r="154" spans="1:22" s="467" customFormat="1" ht="18" customHeight="1">
      <c r="A154" s="466"/>
      <c r="B154" s="1373">
        <v>141</v>
      </c>
      <c r="C154" s="1366">
        <v>1312</v>
      </c>
      <c r="D154" s="1374" t="s">
        <v>755</v>
      </c>
      <c r="E154" s="1374" t="s">
        <v>265</v>
      </c>
      <c r="F154" s="1375">
        <v>175.5</v>
      </c>
      <c r="G154" s="1376">
        <v>19758</v>
      </c>
      <c r="H154" s="1377"/>
      <c r="I154" s="1378">
        <v>7</v>
      </c>
      <c r="J154" s="1378" t="s">
        <v>252</v>
      </c>
      <c r="K154" s="1379">
        <v>45112</v>
      </c>
      <c r="L154" s="1379">
        <v>45114</v>
      </c>
      <c r="M154" s="1380" t="s">
        <v>395</v>
      </c>
      <c r="N154" s="1380">
        <v>5246.1949999999997</v>
      </c>
      <c r="O154" s="1380">
        <v>0</v>
      </c>
      <c r="P154" s="1380">
        <v>0</v>
      </c>
      <c r="Q154" s="1381">
        <v>30.183333333407063</v>
      </c>
      <c r="R154" s="1382" t="s">
        <v>300</v>
      </c>
      <c r="S154" s="1368" t="s">
        <v>295</v>
      </c>
      <c r="T154" s="1383">
        <v>1</v>
      </c>
      <c r="U154" s="1384"/>
      <c r="V154" s="466"/>
    </row>
    <row r="155" spans="1:22" s="467" customFormat="1" ht="18" customHeight="1">
      <c r="A155" s="466"/>
      <c r="B155" s="1373">
        <v>142</v>
      </c>
      <c r="C155" s="1366">
        <v>1327</v>
      </c>
      <c r="D155" s="1374" t="s">
        <v>590</v>
      </c>
      <c r="E155" s="1374" t="s">
        <v>448</v>
      </c>
      <c r="F155" s="1375">
        <v>147.87</v>
      </c>
      <c r="G155" s="1376">
        <v>9957</v>
      </c>
      <c r="H155" s="1377"/>
      <c r="I155" s="1378">
        <v>7</v>
      </c>
      <c r="J155" s="1378" t="s">
        <v>468</v>
      </c>
      <c r="K155" s="1379">
        <v>45114</v>
      </c>
      <c r="L155" s="1379">
        <v>45114</v>
      </c>
      <c r="M155" s="1380" t="s">
        <v>398</v>
      </c>
      <c r="N155" s="1380">
        <v>5246.9</v>
      </c>
      <c r="O155" s="1380">
        <v>0</v>
      </c>
      <c r="P155" s="1380">
        <v>489</v>
      </c>
      <c r="Q155" s="1381">
        <v>14.649999999906868</v>
      </c>
      <c r="R155" s="1382" t="s">
        <v>201</v>
      </c>
      <c r="S155" s="1368" t="s">
        <v>295</v>
      </c>
      <c r="T155" s="1383">
        <v>5</v>
      </c>
      <c r="U155" s="1384"/>
      <c r="V155" s="466"/>
    </row>
    <row r="156" spans="1:22" s="467" customFormat="1" ht="18" customHeight="1">
      <c r="A156" s="466"/>
      <c r="B156" s="1373">
        <v>143</v>
      </c>
      <c r="C156" s="1366">
        <v>1503</v>
      </c>
      <c r="D156" s="1374" t="s">
        <v>756</v>
      </c>
      <c r="E156" s="1374" t="s">
        <v>273</v>
      </c>
      <c r="F156" s="1375">
        <v>144.16</v>
      </c>
      <c r="G156" s="1376">
        <v>11935</v>
      </c>
      <c r="H156" s="1377"/>
      <c r="I156" s="1378">
        <v>7</v>
      </c>
      <c r="J156" s="1378" t="s">
        <v>252</v>
      </c>
      <c r="K156" s="1379">
        <v>45137</v>
      </c>
      <c r="L156" s="1379">
        <v>45138</v>
      </c>
      <c r="M156" s="1380" t="s">
        <v>395</v>
      </c>
      <c r="N156" s="1380">
        <v>3223.886</v>
      </c>
      <c r="O156" s="1380">
        <v>0</v>
      </c>
      <c r="P156" s="1380">
        <v>0</v>
      </c>
      <c r="Q156" s="1381">
        <v>18.450000000069849</v>
      </c>
      <c r="R156" s="1382" t="s">
        <v>201</v>
      </c>
      <c r="S156" s="1368" t="s">
        <v>295</v>
      </c>
      <c r="T156" s="1383">
        <v>1</v>
      </c>
      <c r="U156" s="1384"/>
      <c r="V156" s="466"/>
    </row>
    <row r="157" spans="1:22" s="467" customFormat="1" ht="18" customHeight="1">
      <c r="A157" s="466"/>
      <c r="B157" s="1373">
        <v>144</v>
      </c>
      <c r="C157" s="1366">
        <v>1326</v>
      </c>
      <c r="D157" s="1374" t="s">
        <v>757</v>
      </c>
      <c r="E157" s="1374" t="s">
        <v>264</v>
      </c>
      <c r="F157" s="1375">
        <v>179.95000000000002</v>
      </c>
      <c r="G157" s="1376">
        <v>25598</v>
      </c>
      <c r="H157" s="1377"/>
      <c r="I157" s="1378">
        <v>7</v>
      </c>
      <c r="J157" s="1378" t="s">
        <v>469</v>
      </c>
      <c r="K157" s="1379">
        <v>45113</v>
      </c>
      <c r="L157" s="1379">
        <v>45143</v>
      </c>
      <c r="M157" s="1380" t="s">
        <v>58</v>
      </c>
      <c r="N157" s="1380">
        <v>26328.5</v>
      </c>
      <c r="O157" s="1380">
        <v>0</v>
      </c>
      <c r="P157" s="1380">
        <v>0</v>
      </c>
      <c r="Q157" s="1381">
        <v>321</v>
      </c>
      <c r="R157" s="1382" t="s">
        <v>346</v>
      </c>
      <c r="S157" s="1368" t="s">
        <v>295</v>
      </c>
      <c r="T157" s="1383">
        <v>1</v>
      </c>
      <c r="U157" s="1384"/>
      <c r="V157" s="466"/>
    </row>
    <row r="158" spans="1:22" s="467" customFormat="1" ht="18" customHeight="1">
      <c r="A158" s="466"/>
      <c r="B158" s="1373">
        <v>145</v>
      </c>
      <c r="C158" s="1366">
        <v>1475</v>
      </c>
      <c r="D158" s="1374" t="s">
        <v>758</v>
      </c>
      <c r="E158" s="1374" t="s">
        <v>264</v>
      </c>
      <c r="F158" s="1375">
        <v>183.06</v>
      </c>
      <c r="G158" s="1376">
        <v>29649</v>
      </c>
      <c r="H158" s="1377"/>
      <c r="I158" s="1378">
        <v>7</v>
      </c>
      <c r="J158" s="1378" t="s">
        <v>252</v>
      </c>
      <c r="K158" s="1379">
        <v>45133</v>
      </c>
      <c r="L158" s="1379">
        <v>45135</v>
      </c>
      <c r="M158" s="1380" t="s">
        <v>394</v>
      </c>
      <c r="N158" s="1380">
        <v>26674.457999999999</v>
      </c>
      <c r="O158" s="1380">
        <v>0</v>
      </c>
      <c r="P158" s="1380">
        <v>0</v>
      </c>
      <c r="Q158" s="1381">
        <v>51.883333333244082</v>
      </c>
      <c r="R158" s="1382" t="s">
        <v>254</v>
      </c>
      <c r="S158" s="1368" t="s">
        <v>295</v>
      </c>
      <c r="T158" s="1383">
        <v>1</v>
      </c>
      <c r="U158" s="1384"/>
      <c r="V158" s="466"/>
    </row>
    <row r="159" spans="1:22" s="467" customFormat="1" ht="18" customHeight="1">
      <c r="A159" s="466"/>
      <c r="B159" s="1373">
        <v>146</v>
      </c>
      <c r="C159" s="1366">
        <v>1305</v>
      </c>
      <c r="D159" s="1374" t="s">
        <v>759</v>
      </c>
      <c r="E159" s="1374" t="s">
        <v>202</v>
      </c>
      <c r="F159" s="1375">
        <v>179.54</v>
      </c>
      <c r="G159" s="1376">
        <v>21326</v>
      </c>
      <c r="H159" s="1377"/>
      <c r="I159" s="1378">
        <v>7</v>
      </c>
      <c r="J159" s="1378" t="s">
        <v>252</v>
      </c>
      <c r="K159" s="1379">
        <v>45112</v>
      </c>
      <c r="L159" s="1379">
        <v>45113</v>
      </c>
      <c r="M159" s="1380" t="s">
        <v>395</v>
      </c>
      <c r="N159" s="1380">
        <v>3004.57</v>
      </c>
      <c r="O159" s="1380">
        <v>0</v>
      </c>
      <c r="P159" s="1380">
        <v>0</v>
      </c>
      <c r="Q159" s="1381">
        <v>15.799999999988358</v>
      </c>
      <c r="R159" s="1382" t="s">
        <v>201</v>
      </c>
      <c r="S159" s="1368" t="s">
        <v>295</v>
      </c>
      <c r="T159" s="1383">
        <v>1</v>
      </c>
      <c r="U159" s="1384"/>
      <c r="V159" s="466"/>
    </row>
    <row r="160" spans="1:22" s="467" customFormat="1" ht="18" customHeight="1">
      <c r="A160" s="466"/>
      <c r="B160" s="1373">
        <v>147</v>
      </c>
      <c r="C160" s="1366">
        <v>1425</v>
      </c>
      <c r="D160" s="1374" t="s">
        <v>478</v>
      </c>
      <c r="E160" s="1374" t="s">
        <v>265</v>
      </c>
      <c r="F160" s="1377">
        <v>154.49</v>
      </c>
      <c r="G160" s="1376">
        <v>14308</v>
      </c>
      <c r="H160" s="1377"/>
      <c r="I160" s="1378">
        <v>7</v>
      </c>
      <c r="J160" s="1378" t="s">
        <v>266</v>
      </c>
      <c r="K160" s="1379">
        <v>45127</v>
      </c>
      <c r="L160" s="1379">
        <v>45130</v>
      </c>
      <c r="M160" s="1380" t="s">
        <v>398</v>
      </c>
      <c r="N160" s="1380">
        <v>5827.5</v>
      </c>
      <c r="O160" s="1380">
        <v>0</v>
      </c>
      <c r="P160" s="1380">
        <v>432</v>
      </c>
      <c r="Q160" s="1381">
        <v>18.083333333255727</v>
      </c>
      <c r="R160" s="1382" t="s">
        <v>440</v>
      </c>
      <c r="S160" s="1368" t="s">
        <v>466</v>
      </c>
      <c r="T160" s="1383">
        <v>9</v>
      </c>
      <c r="U160" s="1384"/>
      <c r="V160" s="466"/>
    </row>
    <row r="161" spans="1:22" s="467" customFormat="1" ht="18" customHeight="1">
      <c r="A161" s="466"/>
      <c r="B161" s="1373">
        <v>148</v>
      </c>
      <c r="C161" s="1366">
        <v>1377</v>
      </c>
      <c r="D161" s="1374" t="s">
        <v>591</v>
      </c>
      <c r="E161" s="1374" t="s">
        <v>360</v>
      </c>
      <c r="F161" s="1377">
        <v>221.62</v>
      </c>
      <c r="G161" s="1376">
        <v>28007</v>
      </c>
      <c r="H161" s="1377"/>
      <c r="I161" s="1378">
        <v>7</v>
      </c>
      <c r="J161" s="1378" t="s">
        <v>357</v>
      </c>
      <c r="K161" s="1379">
        <v>45121</v>
      </c>
      <c r="L161" s="1379">
        <v>45123</v>
      </c>
      <c r="M161" s="1380" t="s">
        <v>397</v>
      </c>
      <c r="N161" s="1380">
        <v>11357.18</v>
      </c>
      <c r="O161" s="1380">
        <v>0</v>
      </c>
      <c r="P161" s="1380">
        <v>1028</v>
      </c>
      <c r="Q161" s="1381">
        <v>18.233333333395422</v>
      </c>
      <c r="R161" s="1382" t="s">
        <v>268</v>
      </c>
      <c r="S161" s="1368" t="s">
        <v>295</v>
      </c>
      <c r="T161" s="1383">
        <v>5</v>
      </c>
      <c r="U161" s="1384"/>
      <c r="V161" s="466"/>
    </row>
    <row r="162" spans="1:22" s="467" customFormat="1" ht="18" customHeight="1">
      <c r="A162" s="466"/>
      <c r="B162" s="1373">
        <v>149</v>
      </c>
      <c r="C162" s="1366">
        <v>1261</v>
      </c>
      <c r="D162" s="1374" t="s">
        <v>760</v>
      </c>
      <c r="E162" s="1374" t="s">
        <v>202</v>
      </c>
      <c r="F162" s="1377">
        <v>199.98000000000002</v>
      </c>
      <c r="G162" s="1376">
        <v>35832</v>
      </c>
      <c r="H162" s="1377"/>
      <c r="I162" s="1378">
        <v>7</v>
      </c>
      <c r="J162" s="1378" t="s">
        <v>266</v>
      </c>
      <c r="K162" s="1379">
        <v>45105</v>
      </c>
      <c r="L162" s="1379">
        <v>45113</v>
      </c>
      <c r="M162" s="1380" t="s">
        <v>56</v>
      </c>
      <c r="N162" s="1380">
        <v>3604.1</v>
      </c>
      <c r="O162" s="1380">
        <v>0</v>
      </c>
      <c r="P162" s="1380">
        <v>0</v>
      </c>
      <c r="Q162" s="1381">
        <v>68.516666666662786</v>
      </c>
      <c r="R162" s="1382" t="s">
        <v>299</v>
      </c>
      <c r="S162" s="1368" t="s">
        <v>295</v>
      </c>
      <c r="T162" s="1383">
        <v>1</v>
      </c>
      <c r="U162" s="1384"/>
      <c r="V162" s="466"/>
    </row>
    <row r="163" spans="1:22" s="467" customFormat="1" ht="18" customHeight="1">
      <c r="A163" s="466"/>
      <c r="B163" s="1373">
        <v>150</v>
      </c>
      <c r="C163" s="1366">
        <v>1337</v>
      </c>
      <c r="D163" s="1374" t="s">
        <v>761</v>
      </c>
      <c r="E163" s="1374" t="s">
        <v>273</v>
      </c>
      <c r="F163" s="1377">
        <v>183</v>
      </c>
      <c r="G163" s="1376">
        <v>29705</v>
      </c>
      <c r="H163" s="1377"/>
      <c r="I163" s="1378">
        <v>7</v>
      </c>
      <c r="J163" s="1378" t="s">
        <v>311</v>
      </c>
      <c r="K163" s="1379">
        <v>45114</v>
      </c>
      <c r="L163" s="1379">
        <v>45118</v>
      </c>
      <c r="M163" s="1380" t="s">
        <v>394</v>
      </c>
      <c r="N163" s="1380">
        <v>5312.0409233997898</v>
      </c>
      <c r="O163" s="1380">
        <v>0</v>
      </c>
      <c r="P163" s="1380">
        <v>0</v>
      </c>
      <c r="Q163" s="1381">
        <v>26.099999999860298</v>
      </c>
      <c r="R163" s="1382" t="s">
        <v>723</v>
      </c>
      <c r="S163" s="1368" t="s">
        <v>295</v>
      </c>
      <c r="T163" s="1383">
        <v>1</v>
      </c>
      <c r="U163" s="1384"/>
      <c r="V163" s="466"/>
    </row>
    <row r="164" spans="1:22" s="467" customFormat="1" ht="18" customHeight="1">
      <c r="A164" s="466"/>
      <c r="B164" s="1373">
        <v>151</v>
      </c>
      <c r="C164" s="1366">
        <v>1404</v>
      </c>
      <c r="D164" s="1374" t="s">
        <v>762</v>
      </c>
      <c r="E164" s="1374" t="s">
        <v>264</v>
      </c>
      <c r="F164" s="1377">
        <v>190.05</v>
      </c>
      <c r="G164" s="1376">
        <v>49443</v>
      </c>
      <c r="H164" s="1377"/>
      <c r="I164" s="1378">
        <v>7</v>
      </c>
      <c r="J164" s="1378" t="s">
        <v>269</v>
      </c>
      <c r="K164" s="1379">
        <v>45125</v>
      </c>
      <c r="L164" s="1379">
        <v>45126</v>
      </c>
      <c r="M164" s="1380" t="s">
        <v>80</v>
      </c>
      <c r="N164" s="1380">
        <v>1236.6999999999998</v>
      </c>
      <c r="O164" s="1380">
        <v>542</v>
      </c>
      <c r="P164" s="1380">
        <v>0</v>
      </c>
      <c r="Q164" s="1381">
        <v>44.549999999580891</v>
      </c>
      <c r="R164" s="1382" t="s">
        <v>299</v>
      </c>
      <c r="S164" s="1368" t="s">
        <v>295</v>
      </c>
      <c r="T164" s="1383">
        <v>4</v>
      </c>
      <c r="U164" s="1384"/>
      <c r="V164" s="466"/>
    </row>
    <row r="165" spans="1:22" s="467" customFormat="1" ht="18" customHeight="1">
      <c r="A165" s="466"/>
      <c r="B165" s="1373">
        <v>152</v>
      </c>
      <c r="C165" s="1366">
        <v>1247</v>
      </c>
      <c r="D165" s="1374" t="s">
        <v>763</v>
      </c>
      <c r="E165" s="1374" t="s">
        <v>259</v>
      </c>
      <c r="F165" s="1377">
        <v>179.9</v>
      </c>
      <c r="G165" s="1376">
        <v>20763</v>
      </c>
      <c r="H165" s="1377"/>
      <c r="I165" s="1378">
        <v>7</v>
      </c>
      <c r="J165" s="1378" t="s">
        <v>289</v>
      </c>
      <c r="K165" s="1379">
        <v>45103</v>
      </c>
      <c r="L165" s="1379">
        <v>45118</v>
      </c>
      <c r="M165" s="1380" t="s">
        <v>396</v>
      </c>
      <c r="N165" s="1380">
        <v>21951.73</v>
      </c>
      <c r="O165" s="1380">
        <v>0</v>
      </c>
      <c r="P165" s="1380">
        <v>0</v>
      </c>
      <c r="Q165" s="1381">
        <v>244.95000000006985</v>
      </c>
      <c r="R165" s="1382" t="s">
        <v>581</v>
      </c>
      <c r="S165" s="1368" t="s">
        <v>295</v>
      </c>
      <c r="T165" s="1383">
        <v>1</v>
      </c>
      <c r="U165" s="1384"/>
      <c r="V165" s="466"/>
    </row>
    <row r="166" spans="1:22" s="467" customFormat="1" ht="18" customHeight="1">
      <c r="A166" s="466"/>
      <c r="B166" s="1373">
        <v>153</v>
      </c>
      <c r="C166" s="1366">
        <v>1298</v>
      </c>
      <c r="D166" s="1374" t="s">
        <v>626</v>
      </c>
      <c r="E166" s="1374" t="s">
        <v>202</v>
      </c>
      <c r="F166" s="1377">
        <v>127.67</v>
      </c>
      <c r="G166" s="1376">
        <v>9992</v>
      </c>
      <c r="H166" s="1377"/>
      <c r="I166" s="1378">
        <v>7</v>
      </c>
      <c r="J166" s="1378" t="s">
        <v>366</v>
      </c>
      <c r="K166" s="1379">
        <v>45111</v>
      </c>
      <c r="L166" s="1379">
        <v>45113</v>
      </c>
      <c r="M166" s="1380" t="s">
        <v>58</v>
      </c>
      <c r="N166" s="1380">
        <v>4772.3900000000003</v>
      </c>
      <c r="O166" s="1380">
        <v>0</v>
      </c>
      <c r="P166" s="1380">
        <v>0</v>
      </c>
      <c r="Q166" s="1381">
        <v>34.033333333209157</v>
      </c>
      <c r="R166" s="1382" t="s">
        <v>254</v>
      </c>
      <c r="S166" s="1368" t="s">
        <v>295</v>
      </c>
      <c r="T166" s="1383">
        <v>7</v>
      </c>
      <c r="U166" s="1384"/>
      <c r="V166" s="466"/>
    </row>
    <row r="167" spans="1:22" s="467" customFormat="1" ht="18" customHeight="1">
      <c r="A167" s="466"/>
      <c r="B167" s="1373">
        <v>154</v>
      </c>
      <c r="C167" s="1366">
        <v>1358</v>
      </c>
      <c r="D167" s="1374" t="s">
        <v>626</v>
      </c>
      <c r="E167" s="1374" t="s">
        <v>202</v>
      </c>
      <c r="F167" s="1377">
        <v>127.67</v>
      </c>
      <c r="G167" s="1376">
        <v>9992</v>
      </c>
      <c r="H167" s="1377"/>
      <c r="I167" s="1378">
        <v>7</v>
      </c>
      <c r="J167" s="1378" t="s">
        <v>453</v>
      </c>
      <c r="K167" s="1379">
        <v>45118</v>
      </c>
      <c r="L167" s="1379">
        <v>45119</v>
      </c>
      <c r="M167" s="1380" t="s">
        <v>58</v>
      </c>
      <c r="N167" s="1380">
        <v>4812.2</v>
      </c>
      <c r="O167" s="1380">
        <v>0</v>
      </c>
      <c r="P167" s="1380">
        <v>0</v>
      </c>
      <c r="Q167" s="1381">
        <v>23.033333333325569</v>
      </c>
      <c r="R167" s="1382" t="s">
        <v>254</v>
      </c>
      <c r="S167" s="1368" t="s">
        <v>295</v>
      </c>
      <c r="T167" s="1383">
        <v>8</v>
      </c>
      <c r="U167" s="1384"/>
      <c r="V167" s="466"/>
    </row>
    <row r="168" spans="1:22" s="467" customFormat="1" ht="18" customHeight="1">
      <c r="A168" s="466"/>
      <c r="B168" s="1373">
        <v>155</v>
      </c>
      <c r="C168" s="1366">
        <v>1410</v>
      </c>
      <c r="D168" s="1374" t="s">
        <v>626</v>
      </c>
      <c r="E168" s="1374" t="s">
        <v>202</v>
      </c>
      <c r="F168" s="1377">
        <v>127.67</v>
      </c>
      <c r="G168" s="1376">
        <v>9992</v>
      </c>
      <c r="H168" s="1377"/>
      <c r="I168" s="1378">
        <v>7</v>
      </c>
      <c r="J168" s="1378" t="s">
        <v>453</v>
      </c>
      <c r="K168" s="1379">
        <v>45126</v>
      </c>
      <c r="L168" s="1379">
        <v>45129</v>
      </c>
      <c r="M168" s="1380" t="s">
        <v>58</v>
      </c>
      <c r="N168" s="1380">
        <v>4760.0600000000004</v>
      </c>
      <c r="O168" s="1380">
        <v>0</v>
      </c>
      <c r="P168" s="1380">
        <v>0</v>
      </c>
      <c r="Q168" s="1381">
        <v>79.333333333313931</v>
      </c>
      <c r="R168" s="1382" t="s">
        <v>254</v>
      </c>
      <c r="S168" s="1368" t="s">
        <v>295</v>
      </c>
      <c r="T168" s="1383">
        <v>9</v>
      </c>
      <c r="U168" s="1384"/>
      <c r="V168" s="466"/>
    </row>
    <row r="169" spans="1:22" s="467" customFormat="1" ht="18" customHeight="1">
      <c r="A169" s="466"/>
      <c r="B169" s="1373">
        <v>156</v>
      </c>
      <c r="C169" s="1366">
        <v>1476</v>
      </c>
      <c r="D169" s="1374" t="s">
        <v>626</v>
      </c>
      <c r="E169" s="1374" t="s">
        <v>202</v>
      </c>
      <c r="F169" s="1377">
        <v>127.67</v>
      </c>
      <c r="G169" s="1376">
        <v>9992</v>
      </c>
      <c r="H169" s="1377"/>
      <c r="I169" s="1378">
        <v>7</v>
      </c>
      <c r="J169" s="1378" t="s">
        <v>453</v>
      </c>
      <c r="K169" s="1379">
        <v>45133</v>
      </c>
      <c r="L169" s="1379">
        <v>45136</v>
      </c>
      <c r="M169" s="1380" t="s">
        <v>58</v>
      </c>
      <c r="N169" s="1380">
        <v>4805.32</v>
      </c>
      <c r="O169" s="1380">
        <v>0</v>
      </c>
      <c r="P169" s="1380">
        <v>0</v>
      </c>
      <c r="Q169" s="1381">
        <v>23.050000000046566</v>
      </c>
      <c r="R169" s="1382" t="s">
        <v>254</v>
      </c>
      <c r="S169" s="1368" t="s">
        <v>295</v>
      </c>
      <c r="T169" s="1383">
        <v>10</v>
      </c>
      <c r="U169" s="1384"/>
      <c r="V169" s="466"/>
    </row>
    <row r="170" spans="1:22" s="467" customFormat="1" ht="18" customHeight="1">
      <c r="A170" s="466"/>
      <c r="B170" s="1373">
        <v>157</v>
      </c>
      <c r="C170" s="1366">
        <v>1239</v>
      </c>
      <c r="D170" s="1374" t="s">
        <v>493</v>
      </c>
      <c r="E170" s="1374" t="s">
        <v>565</v>
      </c>
      <c r="F170" s="1377">
        <v>186.03</v>
      </c>
      <c r="G170" s="1376">
        <v>42082</v>
      </c>
      <c r="H170" s="1377"/>
      <c r="I170" s="1378">
        <v>7</v>
      </c>
      <c r="J170" s="1378" t="s">
        <v>266</v>
      </c>
      <c r="K170" s="1379">
        <v>45103</v>
      </c>
      <c r="L170" s="1379">
        <v>2</v>
      </c>
      <c r="M170" s="1380" t="s">
        <v>80</v>
      </c>
      <c r="N170" s="1380">
        <v>5208.1530000000002</v>
      </c>
      <c r="O170" s="1380">
        <v>2638</v>
      </c>
      <c r="P170" s="1380">
        <v>0</v>
      </c>
      <c r="Q170" s="1381">
        <v>52.833333333197515</v>
      </c>
      <c r="R170" s="1382" t="s">
        <v>254</v>
      </c>
      <c r="S170" s="1368" t="s">
        <v>295</v>
      </c>
      <c r="T170" s="1383">
        <v>1</v>
      </c>
      <c r="U170" s="1384"/>
      <c r="V170" s="466"/>
    </row>
    <row r="171" spans="1:22" s="467" customFormat="1" ht="18" customHeight="1">
      <c r="A171" s="466"/>
      <c r="B171" s="1373">
        <v>158</v>
      </c>
      <c r="C171" s="1366">
        <v>1408</v>
      </c>
      <c r="D171" s="1374" t="s">
        <v>493</v>
      </c>
      <c r="E171" s="1374" t="s">
        <v>565</v>
      </c>
      <c r="F171" s="1377">
        <v>186.03</v>
      </c>
      <c r="G171" s="1376">
        <v>42082</v>
      </c>
      <c r="H171" s="1377"/>
      <c r="I171" s="1378">
        <v>7</v>
      </c>
      <c r="J171" s="1378" t="s">
        <v>252</v>
      </c>
      <c r="K171" s="1379">
        <v>45125</v>
      </c>
      <c r="L171" s="1379">
        <v>45126</v>
      </c>
      <c r="M171" s="1380" t="s">
        <v>80</v>
      </c>
      <c r="N171" s="1380">
        <v>1600.01</v>
      </c>
      <c r="O171" s="1380">
        <v>968</v>
      </c>
      <c r="P171" s="1380">
        <v>0</v>
      </c>
      <c r="Q171" s="1381">
        <v>15.600000000034925</v>
      </c>
      <c r="R171" s="1382" t="s">
        <v>254</v>
      </c>
      <c r="S171" s="1368" t="s">
        <v>295</v>
      </c>
      <c r="T171" s="1383">
        <v>11</v>
      </c>
      <c r="U171" s="1384"/>
      <c r="V171" s="466"/>
    </row>
    <row r="172" spans="1:22" s="467" customFormat="1" ht="18" customHeight="1">
      <c r="A172" s="466"/>
      <c r="B172" s="1373">
        <v>159</v>
      </c>
      <c r="C172" s="1366">
        <v>1426</v>
      </c>
      <c r="D172" s="1374" t="s">
        <v>627</v>
      </c>
      <c r="E172" s="1374" t="s">
        <v>265</v>
      </c>
      <c r="F172" s="1377">
        <v>274.67</v>
      </c>
      <c r="G172" s="1376">
        <v>65483</v>
      </c>
      <c r="H172" s="1377"/>
      <c r="I172" s="1378">
        <v>7</v>
      </c>
      <c r="J172" s="1378" t="s">
        <v>357</v>
      </c>
      <c r="K172" s="1379">
        <v>45127</v>
      </c>
      <c r="L172" s="1379">
        <v>45128</v>
      </c>
      <c r="M172" s="1380" t="s">
        <v>397</v>
      </c>
      <c r="N172" s="1380">
        <v>19245.71</v>
      </c>
      <c r="O172" s="1380">
        <v>0</v>
      </c>
      <c r="P172" s="1380">
        <v>2750</v>
      </c>
      <c r="Q172" s="1381">
        <v>20.71666666661622</v>
      </c>
      <c r="R172" s="1382" t="s">
        <v>268</v>
      </c>
      <c r="S172" s="1368" t="s">
        <v>461</v>
      </c>
      <c r="T172" s="1383">
        <v>5</v>
      </c>
      <c r="U172" s="1384"/>
      <c r="V172" s="466"/>
    </row>
    <row r="173" spans="1:22" s="467" customFormat="1" ht="18" customHeight="1">
      <c r="A173" s="466"/>
      <c r="B173" s="1373">
        <v>160</v>
      </c>
      <c r="C173" s="1366">
        <v>1351</v>
      </c>
      <c r="D173" s="1374" t="s">
        <v>549</v>
      </c>
      <c r="E173" s="1374" t="s">
        <v>265</v>
      </c>
      <c r="F173" s="1377">
        <v>154.5</v>
      </c>
      <c r="G173" s="1376">
        <v>14308</v>
      </c>
      <c r="H173" s="1377"/>
      <c r="I173" s="1378">
        <v>7</v>
      </c>
      <c r="J173" s="1378" t="s">
        <v>468</v>
      </c>
      <c r="K173" s="1379">
        <v>45117</v>
      </c>
      <c r="L173" s="1379">
        <v>45118</v>
      </c>
      <c r="M173" s="1380" t="s">
        <v>398</v>
      </c>
      <c r="N173" s="1380">
        <v>50659.700000000004</v>
      </c>
      <c r="O173" s="1380">
        <v>0</v>
      </c>
      <c r="P173" s="1380">
        <v>740</v>
      </c>
      <c r="Q173" s="1381">
        <v>18.266666666662786</v>
      </c>
      <c r="R173" s="1382" t="s">
        <v>440</v>
      </c>
      <c r="S173" s="1368" t="s">
        <v>466</v>
      </c>
      <c r="T173" s="1383">
        <v>9</v>
      </c>
      <c r="U173" s="1384"/>
      <c r="V173" s="466"/>
    </row>
    <row r="174" spans="1:22" s="467" customFormat="1" ht="18" customHeight="1">
      <c r="A174" s="466"/>
      <c r="B174" s="1373">
        <v>161</v>
      </c>
      <c r="C174" s="1366">
        <v>1350</v>
      </c>
      <c r="D174" s="1374" t="s">
        <v>764</v>
      </c>
      <c r="E174" s="1374" t="s">
        <v>256</v>
      </c>
      <c r="F174" s="1377">
        <v>179.97</v>
      </c>
      <c r="G174" s="1376">
        <v>23254</v>
      </c>
      <c r="H174" s="1377"/>
      <c r="I174" s="1378">
        <v>7</v>
      </c>
      <c r="J174" s="1378" t="s">
        <v>255</v>
      </c>
      <c r="K174" s="1379">
        <v>45116</v>
      </c>
      <c r="L174" s="1379">
        <v>45122</v>
      </c>
      <c r="M174" s="1380" t="s">
        <v>56</v>
      </c>
      <c r="N174" s="1380">
        <v>16945.59</v>
      </c>
      <c r="O174" s="1380">
        <v>0</v>
      </c>
      <c r="P174" s="1380">
        <v>0</v>
      </c>
      <c r="Q174" s="1381">
        <v>50.650000000081491</v>
      </c>
      <c r="R174" s="1382" t="s">
        <v>299</v>
      </c>
      <c r="S174" s="1368" t="s">
        <v>295</v>
      </c>
      <c r="T174" s="1383">
        <v>1</v>
      </c>
      <c r="U174" s="1384"/>
      <c r="V174" s="466"/>
    </row>
    <row r="175" spans="1:22" s="467" customFormat="1" ht="18" customHeight="1">
      <c r="A175" s="466"/>
      <c r="B175" s="1373">
        <v>162</v>
      </c>
      <c r="C175" s="1366">
        <v>1228</v>
      </c>
      <c r="D175" s="1374" t="s">
        <v>765</v>
      </c>
      <c r="E175" s="1374" t="s">
        <v>272</v>
      </c>
      <c r="F175" s="1377">
        <v>107</v>
      </c>
      <c r="G175" s="1376">
        <v>6668</v>
      </c>
      <c r="H175" s="1377"/>
      <c r="I175" s="1378">
        <v>7</v>
      </c>
      <c r="J175" s="1378" t="s">
        <v>319</v>
      </c>
      <c r="K175" s="1379">
        <v>45101</v>
      </c>
      <c r="L175" s="1379">
        <v>45110</v>
      </c>
      <c r="M175" s="1380" t="s">
        <v>56</v>
      </c>
      <c r="N175" s="1380">
        <v>5054.2</v>
      </c>
      <c r="O175" s="1380">
        <v>0</v>
      </c>
      <c r="P175" s="1380">
        <v>0</v>
      </c>
      <c r="Q175" s="1381">
        <v>120.60000000003492</v>
      </c>
      <c r="R175" s="1382" t="s">
        <v>283</v>
      </c>
      <c r="S175" s="1368" t="s">
        <v>295</v>
      </c>
      <c r="T175" s="1383">
        <v>1</v>
      </c>
      <c r="U175" s="1384"/>
      <c r="V175" s="466"/>
    </row>
    <row r="176" spans="1:22" s="467" customFormat="1" ht="18" customHeight="1">
      <c r="A176" s="466"/>
      <c r="B176" s="1373">
        <v>163</v>
      </c>
      <c r="C176" s="1366">
        <v>1356</v>
      </c>
      <c r="D176" s="1374" t="s">
        <v>628</v>
      </c>
      <c r="E176" s="1374" t="s">
        <v>629</v>
      </c>
      <c r="F176" s="1377">
        <v>182.9</v>
      </c>
      <c r="G176" s="1376">
        <v>29529</v>
      </c>
      <c r="H176" s="1377"/>
      <c r="I176" s="1378">
        <v>7</v>
      </c>
      <c r="J176" s="1378" t="s">
        <v>311</v>
      </c>
      <c r="K176" s="1379">
        <v>45117</v>
      </c>
      <c r="L176" s="1379">
        <v>45125</v>
      </c>
      <c r="M176" s="1380" t="s">
        <v>394</v>
      </c>
      <c r="N176" s="1380">
        <v>22400.970619097588</v>
      </c>
      <c r="O176" s="1380">
        <v>0</v>
      </c>
      <c r="P176" s="1380">
        <v>0</v>
      </c>
      <c r="Q176" s="1381">
        <v>155.98333333345363</v>
      </c>
      <c r="R176" s="1382" t="s">
        <v>440</v>
      </c>
      <c r="S176" s="1368" t="s">
        <v>295</v>
      </c>
      <c r="T176" s="1383">
        <v>3</v>
      </c>
      <c r="U176" s="1384"/>
      <c r="V176" s="466"/>
    </row>
    <row r="177" spans="1:22" s="467" customFormat="1" ht="18" customHeight="1">
      <c r="A177" s="466"/>
      <c r="B177" s="1373">
        <v>164</v>
      </c>
      <c r="C177" s="1366">
        <v>1297</v>
      </c>
      <c r="D177" s="1374" t="s">
        <v>766</v>
      </c>
      <c r="E177" s="1374" t="s">
        <v>259</v>
      </c>
      <c r="F177" s="1377">
        <v>294.13</v>
      </c>
      <c r="G177" s="1376">
        <v>54940</v>
      </c>
      <c r="H177" s="1377"/>
      <c r="I177" s="1378">
        <v>7</v>
      </c>
      <c r="J177" s="1378" t="s">
        <v>357</v>
      </c>
      <c r="K177" s="1379">
        <v>45111</v>
      </c>
      <c r="L177" s="1379">
        <v>45111</v>
      </c>
      <c r="M177" s="1380" t="s">
        <v>397</v>
      </c>
      <c r="N177" s="1380">
        <v>16333.140000000001</v>
      </c>
      <c r="O177" s="1380">
        <v>0</v>
      </c>
      <c r="P177" s="1380">
        <v>1476</v>
      </c>
      <c r="Q177" s="1381">
        <v>18.166666666686069</v>
      </c>
      <c r="R177" s="1382" t="s">
        <v>268</v>
      </c>
      <c r="S177" s="1368" t="s">
        <v>295</v>
      </c>
      <c r="T177" s="1383">
        <v>1</v>
      </c>
      <c r="U177" s="1384"/>
      <c r="V177" s="466"/>
    </row>
    <row r="178" spans="1:22" s="467" customFormat="1" ht="18" customHeight="1">
      <c r="A178" s="466"/>
      <c r="B178" s="1373">
        <v>165</v>
      </c>
      <c r="C178" s="1366">
        <v>1084</v>
      </c>
      <c r="D178" s="1374" t="s">
        <v>767</v>
      </c>
      <c r="E178" s="1374" t="s">
        <v>202</v>
      </c>
      <c r="F178" s="1377">
        <v>182.94</v>
      </c>
      <c r="G178" s="1376">
        <v>24439</v>
      </c>
      <c r="H178" s="1377"/>
      <c r="I178" s="1378">
        <v>7</v>
      </c>
      <c r="J178" s="1378" t="s">
        <v>472</v>
      </c>
      <c r="K178" s="1379">
        <v>45081</v>
      </c>
      <c r="L178" s="1379">
        <v>45111</v>
      </c>
      <c r="M178" s="1380" t="s">
        <v>396</v>
      </c>
      <c r="N178" s="1380">
        <v>31800</v>
      </c>
      <c r="O178" s="1380">
        <v>0</v>
      </c>
      <c r="P178" s="1380">
        <v>0</v>
      </c>
      <c r="Q178" s="1381">
        <v>520.93333333317423</v>
      </c>
      <c r="R178" s="1382" t="s">
        <v>346</v>
      </c>
      <c r="S178" s="1368" t="s">
        <v>295</v>
      </c>
      <c r="T178" s="1383">
        <v>2</v>
      </c>
      <c r="U178" s="1384"/>
      <c r="V178" s="466"/>
    </row>
    <row r="179" spans="1:22" s="467" customFormat="1" ht="18" customHeight="1">
      <c r="A179" s="466"/>
      <c r="B179" s="1373">
        <v>166</v>
      </c>
      <c r="C179" s="1366">
        <v>1431</v>
      </c>
      <c r="D179" s="1374" t="s">
        <v>768</v>
      </c>
      <c r="E179" s="1374" t="s">
        <v>769</v>
      </c>
      <c r="F179" s="1377">
        <v>178.70000000000002</v>
      </c>
      <c r="G179" s="1376">
        <v>19972</v>
      </c>
      <c r="H179" s="1377"/>
      <c r="I179" s="1378">
        <v>7</v>
      </c>
      <c r="J179" s="1378" t="s">
        <v>441</v>
      </c>
      <c r="K179" s="1379">
        <v>45128</v>
      </c>
      <c r="L179" s="1379">
        <v>45135</v>
      </c>
      <c r="M179" s="1380" t="s">
        <v>58</v>
      </c>
      <c r="N179" s="1380">
        <v>15748.279</v>
      </c>
      <c r="O179" s="1380">
        <v>0</v>
      </c>
      <c r="P179" s="1380">
        <v>0</v>
      </c>
      <c r="Q179" s="1381">
        <v>69.733333333279006</v>
      </c>
      <c r="R179" s="1382" t="s">
        <v>283</v>
      </c>
      <c r="S179" s="1368" t="s">
        <v>295</v>
      </c>
      <c r="T179" s="1383">
        <v>1</v>
      </c>
      <c r="U179" s="1384"/>
      <c r="V179" s="466"/>
    </row>
    <row r="180" spans="1:22" s="467" customFormat="1" ht="18" customHeight="1">
      <c r="A180" s="466"/>
      <c r="B180" s="1373">
        <v>167</v>
      </c>
      <c r="C180" s="1366">
        <v>1416</v>
      </c>
      <c r="D180" s="1374" t="s">
        <v>630</v>
      </c>
      <c r="E180" s="1374" t="s">
        <v>273</v>
      </c>
      <c r="F180" s="1377">
        <v>180</v>
      </c>
      <c r="G180" s="1376">
        <v>43810</v>
      </c>
      <c r="H180" s="1377"/>
      <c r="I180" s="1378">
        <v>7</v>
      </c>
      <c r="J180" s="1378" t="s">
        <v>269</v>
      </c>
      <c r="K180" s="1379">
        <v>45126</v>
      </c>
      <c r="L180" s="1379">
        <v>45130</v>
      </c>
      <c r="M180" s="1380" t="s">
        <v>80</v>
      </c>
      <c r="N180" s="1380">
        <v>1199.69</v>
      </c>
      <c r="O180" s="1380">
        <v>878</v>
      </c>
      <c r="P180" s="1380">
        <v>0</v>
      </c>
      <c r="Q180" s="1381">
        <v>21.766666666720994</v>
      </c>
      <c r="R180" s="1382" t="s">
        <v>201</v>
      </c>
      <c r="S180" s="1368" t="s">
        <v>295</v>
      </c>
      <c r="T180" s="1383">
        <v>2</v>
      </c>
      <c r="U180" s="1384"/>
      <c r="V180" s="466"/>
    </row>
    <row r="181" spans="1:22" s="467" customFormat="1" ht="18" customHeight="1">
      <c r="A181" s="466"/>
      <c r="B181" s="1373">
        <v>168</v>
      </c>
      <c r="C181" s="1366">
        <v>1406</v>
      </c>
      <c r="D181" s="1374" t="s">
        <v>770</v>
      </c>
      <c r="E181" s="1374" t="s">
        <v>265</v>
      </c>
      <c r="F181" s="1377">
        <v>294.05</v>
      </c>
      <c r="G181" s="1376">
        <v>54465</v>
      </c>
      <c r="H181" s="1377"/>
      <c r="I181" s="1378">
        <v>7</v>
      </c>
      <c r="J181" s="1378" t="s">
        <v>361</v>
      </c>
      <c r="K181" s="1379">
        <v>45125</v>
      </c>
      <c r="L181" s="1379">
        <v>45126</v>
      </c>
      <c r="M181" s="1380" t="s">
        <v>397</v>
      </c>
      <c r="N181" s="1380">
        <v>20128.400000000001</v>
      </c>
      <c r="O181" s="1380">
        <v>0</v>
      </c>
      <c r="P181" s="1380">
        <v>2744</v>
      </c>
      <c r="Q181" s="1381">
        <v>21.783333333267365</v>
      </c>
      <c r="R181" s="1382" t="s">
        <v>268</v>
      </c>
      <c r="S181" s="1368" t="s">
        <v>461</v>
      </c>
      <c r="T181" s="1383">
        <v>4</v>
      </c>
      <c r="U181" s="1384"/>
      <c r="V181" s="466"/>
    </row>
    <row r="182" spans="1:22" s="467" customFormat="1" ht="18" customHeight="1">
      <c r="A182" s="466"/>
      <c r="B182" s="1373">
        <v>169</v>
      </c>
      <c r="C182" s="1366">
        <v>1245</v>
      </c>
      <c r="D182" s="1374" t="s">
        <v>771</v>
      </c>
      <c r="E182" s="1374" t="s">
        <v>265</v>
      </c>
      <c r="F182" s="1377">
        <v>199.95000000000002</v>
      </c>
      <c r="G182" s="1376">
        <v>58631</v>
      </c>
      <c r="H182" s="1377"/>
      <c r="I182" s="1378">
        <v>7</v>
      </c>
      <c r="J182" s="1378" t="s">
        <v>252</v>
      </c>
      <c r="K182" s="1379">
        <v>45103</v>
      </c>
      <c r="L182" s="1379">
        <v>45110</v>
      </c>
      <c r="M182" s="1380" t="s">
        <v>80</v>
      </c>
      <c r="N182" s="1380">
        <v>8581</v>
      </c>
      <c r="O182" s="1380">
        <v>4741</v>
      </c>
      <c r="P182" s="1380">
        <v>0</v>
      </c>
      <c r="Q182" s="1381">
        <v>48.550000000046566</v>
      </c>
      <c r="R182" s="1382" t="s">
        <v>253</v>
      </c>
      <c r="S182" s="1368" t="s">
        <v>295</v>
      </c>
      <c r="T182" s="1383">
        <v>4</v>
      </c>
      <c r="U182" s="1384"/>
      <c r="V182" s="466"/>
    </row>
    <row r="183" spans="1:22" s="467" customFormat="1" ht="18" customHeight="1">
      <c r="A183" s="466"/>
      <c r="B183" s="1373">
        <v>170</v>
      </c>
      <c r="C183" s="1366">
        <v>1373</v>
      </c>
      <c r="D183" s="1374" t="s">
        <v>631</v>
      </c>
      <c r="E183" s="1374" t="s">
        <v>265</v>
      </c>
      <c r="F183" s="1377">
        <v>199.99</v>
      </c>
      <c r="G183" s="1376">
        <v>60118</v>
      </c>
      <c r="H183" s="1377"/>
      <c r="I183" s="1378">
        <v>7</v>
      </c>
      <c r="J183" s="1378" t="s">
        <v>266</v>
      </c>
      <c r="K183" s="1379">
        <v>45121</v>
      </c>
      <c r="L183" s="1379">
        <v>45126</v>
      </c>
      <c r="M183" s="1380" t="s">
        <v>80</v>
      </c>
      <c r="N183" s="1380">
        <v>8535</v>
      </c>
      <c r="O183" s="1380">
        <v>4633</v>
      </c>
      <c r="P183" s="1380">
        <v>0</v>
      </c>
      <c r="Q183" s="1381">
        <v>55.400000000023283</v>
      </c>
      <c r="R183" s="1382" t="s">
        <v>253</v>
      </c>
      <c r="S183" s="1368" t="s">
        <v>295</v>
      </c>
      <c r="T183" s="1383">
        <v>4</v>
      </c>
      <c r="U183" s="1384"/>
      <c r="V183" s="466"/>
    </row>
    <row r="184" spans="1:22" s="467" customFormat="1" ht="18" customHeight="1">
      <c r="A184" s="466"/>
      <c r="B184" s="1373">
        <v>171</v>
      </c>
      <c r="C184" s="1366">
        <v>1242</v>
      </c>
      <c r="D184" s="1374" t="s">
        <v>772</v>
      </c>
      <c r="E184" s="1374" t="s">
        <v>773</v>
      </c>
      <c r="F184" s="1377">
        <v>199.94</v>
      </c>
      <c r="G184" s="1376">
        <v>33738</v>
      </c>
      <c r="H184" s="1377"/>
      <c r="I184" s="1378">
        <v>7</v>
      </c>
      <c r="J184" s="1378" t="s">
        <v>260</v>
      </c>
      <c r="K184" s="1379">
        <v>45103</v>
      </c>
      <c r="L184" s="1379">
        <v>45114</v>
      </c>
      <c r="M184" s="1380" t="s">
        <v>396</v>
      </c>
      <c r="N184" s="1380">
        <v>34400</v>
      </c>
      <c r="O184" s="1380">
        <v>0</v>
      </c>
      <c r="P184" s="1380">
        <v>0</v>
      </c>
      <c r="Q184" s="1381">
        <v>241.58333333325572</v>
      </c>
      <c r="R184" s="1382" t="s">
        <v>346</v>
      </c>
      <c r="S184" s="1368" t="s">
        <v>295</v>
      </c>
      <c r="T184" s="1383">
        <v>1</v>
      </c>
      <c r="U184" s="1384"/>
      <c r="V184" s="466"/>
    </row>
    <row r="185" spans="1:22" s="467" customFormat="1" ht="18" customHeight="1">
      <c r="A185" s="466"/>
      <c r="B185" s="1373">
        <v>172</v>
      </c>
      <c r="C185" s="1366">
        <v>1343</v>
      </c>
      <c r="D185" s="1374" t="s">
        <v>632</v>
      </c>
      <c r="E185" s="1374" t="s">
        <v>271</v>
      </c>
      <c r="F185" s="1377">
        <v>136.43</v>
      </c>
      <c r="G185" s="1376">
        <v>9177</v>
      </c>
      <c r="H185" s="1377"/>
      <c r="I185" s="1378">
        <v>7</v>
      </c>
      <c r="J185" s="1378" t="s">
        <v>453</v>
      </c>
      <c r="K185" s="1379">
        <v>45115</v>
      </c>
      <c r="L185" s="1379">
        <v>45116</v>
      </c>
      <c r="M185" s="1380" t="s">
        <v>58</v>
      </c>
      <c r="N185" s="1380">
        <v>5519.28</v>
      </c>
      <c r="O185" s="1380">
        <v>0</v>
      </c>
      <c r="P185" s="1380">
        <v>0</v>
      </c>
      <c r="Q185" s="1381">
        <v>29.566666666651148</v>
      </c>
      <c r="R185" s="1382" t="s">
        <v>315</v>
      </c>
      <c r="S185" s="1368" t="s">
        <v>295</v>
      </c>
      <c r="T185" s="1383">
        <v>2</v>
      </c>
      <c r="U185" s="1384"/>
      <c r="V185" s="466"/>
    </row>
    <row r="186" spans="1:22" s="467" customFormat="1" ht="18" customHeight="1">
      <c r="A186" s="466"/>
      <c r="B186" s="1373">
        <v>173</v>
      </c>
      <c r="C186" s="1366">
        <v>1388</v>
      </c>
      <c r="D186" s="1374" t="s">
        <v>632</v>
      </c>
      <c r="E186" s="1374" t="s">
        <v>271</v>
      </c>
      <c r="F186" s="1377">
        <v>136.43</v>
      </c>
      <c r="G186" s="1376">
        <v>9177</v>
      </c>
      <c r="H186" s="1377"/>
      <c r="I186" s="1378">
        <v>7</v>
      </c>
      <c r="J186" s="1378" t="s">
        <v>453</v>
      </c>
      <c r="K186" s="1379">
        <v>45123</v>
      </c>
      <c r="L186" s="1379">
        <v>45124</v>
      </c>
      <c r="M186" s="1380" t="s">
        <v>58</v>
      </c>
      <c r="N186" s="1380">
        <v>6106.08</v>
      </c>
      <c r="O186" s="1380">
        <v>0</v>
      </c>
      <c r="P186" s="1380">
        <v>0</v>
      </c>
      <c r="Q186" s="1381">
        <v>26.866666666581295</v>
      </c>
      <c r="R186" s="1382" t="s">
        <v>315</v>
      </c>
      <c r="S186" s="1368" t="s">
        <v>295</v>
      </c>
      <c r="T186" s="1383">
        <v>3</v>
      </c>
      <c r="U186" s="1384"/>
      <c r="V186" s="466"/>
    </row>
    <row r="187" spans="1:22" s="467" customFormat="1" ht="18" customHeight="1">
      <c r="A187" s="466"/>
      <c r="B187" s="1373">
        <v>174</v>
      </c>
      <c r="C187" s="1366">
        <v>1440</v>
      </c>
      <c r="D187" s="1374" t="s">
        <v>632</v>
      </c>
      <c r="E187" s="1374" t="s">
        <v>271</v>
      </c>
      <c r="F187" s="1377">
        <v>136.43</v>
      </c>
      <c r="G187" s="1376">
        <v>9177</v>
      </c>
      <c r="H187" s="1377"/>
      <c r="I187" s="1378">
        <v>7</v>
      </c>
      <c r="J187" s="1378" t="s">
        <v>365</v>
      </c>
      <c r="K187" s="1379">
        <v>45129</v>
      </c>
      <c r="L187" s="1379">
        <v>45130</v>
      </c>
      <c r="M187" s="1380" t="s">
        <v>58</v>
      </c>
      <c r="N187" s="1380">
        <v>11826.380000000001</v>
      </c>
      <c r="O187" s="1380">
        <v>0</v>
      </c>
      <c r="P187" s="1380">
        <v>0</v>
      </c>
      <c r="Q187" s="1381">
        <v>34.950000000069849</v>
      </c>
      <c r="R187" s="1382" t="s">
        <v>315</v>
      </c>
      <c r="S187" s="1368" t="s">
        <v>295</v>
      </c>
      <c r="T187" s="1383">
        <v>4</v>
      </c>
      <c r="U187" s="1384"/>
      <c r="V187" s="466"/>
    </row>
    <row r="188" spans="1:22" s="467" customFormat="1" ht="18" customHeight="1">
      <c r="A188" s="466"/>
      <c r="B188" s="1373">
        <v>175</v>
      </c>
      <c r="C188" s="1366">
        <v>1505</v>
      </c>
      <c r="D188" s="1374" t="s">
        <v>632</v>
      </c>
      <c r="E188" s="1374" t="s">
        <v>271</v>
      </c>
      <c r="F188" s="1377">
        <v>136.43</v>
      </c>
      <c r="G188" s="1376">
        <v>9177</v>
      </c>
      <c r="H188" s="1377"/>
      <c r="I188" s="1378">
        <v>7</v>
      </c>
      <c r="J188" s="1378" t="s">
        <v>453</v>
      </c>
      <c r="K188" s="1379">
        <v>45138</v>
      </c>
      <c r="L188" s="1379">
        <v>45139</v>
      </c>
      <c r="M188" s="1380" t="s">
        <v>58</v>
      </c>
      <c r="N188" s="1380">
        <v>6099.72</v>
      </c>
      <c r="O188" s="1380">
        <v>0</v>
      </c>
      <c r="P188" s="1380">
        <v>0</v>
      </c>
      <c r="Q188" s="1381">
        <v>19.916666666627862</v>
      </c>
      <c r="R188" s="1382" t="s">
        <v>315</v>
      </c>
      <c r="S188" s="1368" t="s">
        <v>295</v>
      </c>
      <c r="T188" s="1383">
        <v>5</v>
      </c>
      <c r="U188" s="1384"/>
      <c r="V188" s="466"/>
    </row>
    <row r="189" spans="1:22" s="467" customFormat="1" ht="18" customHeight="1">
      <c r="A189" s="466"/>
      <c r="B189" s="1373">
        <v>176</v>
      </c>
      <c r="C189" s="1366">
        <v>1285</v>
      </c>
      <c r="D189" s="1374" t="s">
        <v>774</v>
      </c>
      <c r="E189" s="1374" t="s">
        <v>265</v>
      </c>
      <c r="F189" s="1377">
        <v>199.9</v>
      </c>
      <c r="G189" s="1376">
        <v>56677</v>
      </c>
      <c r="H189" s="1377"/>
      <c r="I189" s="1378">
        <v>7</v>
      </c>
      <c r="J189" s="1378" t="s">
        <v>269</v>
      </c>
      <c r="K189" s="1379">
        <v>45108</v>
      </c>
      <c r="L189" s="1379">
        <v>45115</v>
      </c>
      <c r="M189" s="1380" t="s">
        <v>80</v>
      </c>
      <c r="N189" s="1380">
        <v>7504</v>
      </c>
      <c r="O189" s="1380">
        <v>4247</v>
      </c>
      <c r="P189" s="1380">
        <v>0</v>
      </c>
      <c r="Q189" s="1381">
        <v>64.099999999918509</v>
      </c>
      <c r="R189" s="1382" t="s">
        <v>253</v>
      </c>
      <c r="S189" s="1368" t="s">
        <v>295</v>
      </c>
      <c r="T189" s="1383">
        <v>4</v>
      </c>
      <c r="U189" s="1384"/>
      <c r="V189" s="466"/>
    </row>
    <row r="190" spans="1:22" s="467" customFormat="1" ht="17.25">
      <c r="A190" s="466"/>
      <c r="B190" s="1373">
        <v>177</v>
      </c>
      <c r="C190" s="1366">
        <v>1466</v>
      </c>
      <c r="D190" s="1374" t="s">
        <v>592</v>
      </c>
      <c r="E190" s="1374" t="s">
        <v>265</v>
      </c>
      <c r="F190" s="1377">
        <v>199.9</v>
      </c>
      <c r="G190" s="1376">
        <v>72900</v>
      </c>
      <c r="H190" s="1377"/>
      <c r="I190" s="1378">
        <v>7</v>
      </c>
      <c r="J190" s="1378" t="s">
        <v>266</v>
      </c>
      <c r="K190" s="1379">
        <v>45131</v>
      </c>
      <c r="L190" s="1379">
        <v>45137</v>
      </c>
      <c r="M190" s="1380" t="s">
        <v>80</v>
      </c>
      <c r="N190" s="1380">
        <v>10382.14</v>
      </c>
      <c r="O190" s="1380">
        <v>5758</v>
      </c>
      <c r="P190" s="1380">
        <v>0</v>
      </c>
      <c r="Q190" s="1381">
        <v>77.449999999953434</v>
      </c>
      <c r="R190" s="1382" t="s">
        <v>253</v>
      </c>
      <c r="S190" s="1368" t="s">
        <v>295</v>
      </c>
      <c r="T190" s="1383">
        <v>4</v>
      </c>
      <c r="U190" s="1384"/>
      <c r="V190" s="466"/>
    </row>
    <row r="191" spans="1:22" s="467" customFormat="1" ht="18" customHeight="1">
      <c r="A191" s="466"/>
      <c r="B191" s="1373">
        <v>178</v>
      </c>
      <c r="C191" s="1366">
        <v>1292</v>
      </c>
      <c r="D191" s="1374" t="s">
        <v>775</v>
      </c>
      <c r="E191" s="1374" t="s">
        <v>264</v>
      </c>
      <c r="F191" s="1377">
        <v>183.06</v>
      </c>
      <c r="G191" s="1376">
        <v>29327</v>
      </c>
      <c r="H191" s="1377"/>
      <c r="I191" s="1378">
        <v>7</v>
      </c>
      <c r="J191" s="1378" t="s">
        <v>423</v>
      </c>
      <c r="K191" s="1379">
        <v>45110</v>
      </c>
      <c r="L191" s="1379">
        <v>45113</v>
      </c>
      <c r="M191" s="1380" t="s">
        <v>394</v>
      </c>
      <c r="N191" s="1380">
        <v>40829</v>
      </c>
      <c r="O191" s="1380">
        <v>0</v>
      </c>
      <c r="P191" s="1380">
        <v>0</v>
      </c>
      <c r="Q191" s="1381">
        <v>53.933333333290648</v>
      </c>
      <c r="R191" s="1382" t="s">
        <v>421</v>
      </c>
      <c r="S191" s="1368" t="s">
        <v>295</v>
      </c>
      <c r="T191" s="1383">
        <v>1</v>
      </c>
      <c r="U191" s="1384"/>
      <c r="V191" s="466"/>
    </row>
    <row r="192" spans="1:22" s="467" customFormat="1" ht="18" customHeight="1">
      <c r="A192" s="466"/>
      <c r="B192" s="1373">
        <v>179</v>
      </c>
      <c r="C192" s="1366">
        <v>1427</v>
      </c>
      <c r="D192" s="1374" t="s">
        <v>775</v>
      </c>
      <c r="E192" s="1374" t="s">
        <v>264</v>
      </c>
      <c r="F192" s="1377">
        <v>183.06</v>
      </c>
      <c r="G192" s="1376">
        <v>29327</v>
      </c>
      <c r="H192" s="1377"/>
      <c r="I192" s="1378">
        <v>7</v>
      </c>
      <c r="J192" s="1378" t="s">
        <v>311</v>
      </c>
      <c r="K192" s="1379">
        <v>45127</v>
      </c>
      <c r="L192" s="1379">
        <v>45130</v>
      </c>
      <c r="M192" s="1380" t="s">
        <v>394</v>
      </c>
      <c r="N192" s="1380">
        <v>3504.2274794111104</v>
      </c>
      <c r="O192" s="1380">
        <v>0</v>
      </c>
      <c r="P192" s="1380">
        <v>0</v>
      </c>
      <c r="Q192" s="1381">
        <v>23.299999999988358</v>
      </c>
      <c r="R192" s="1382" t="s">
        <v>254</v>
      </c>
      <c r="S192" s="1368" t="s">
        <v>295</v>
      </c>
      <c r="T192" s="1383">
        <v>2</v>
      </c>
      <c r="U192" s="1384"/>
      <c r="V192" s="466"/>
    </row>
    <row r="193" spans="1:22" s="467" customFormat="1" ht="18" customHeight="1">
      <c r="A193" s="466"/>
      <c r="B193" s="1373">
        <v>180</v>
      </c>
      <c r="C193" s="1366">
        <v>1235</v>
      </c>
      <c r="D193" s="1374" t="s">
        <v>776</v>
      </c>
      <c r="E193" s="1374" t="s">
        <v>264</v>
      </c>
      <c r="F193" s="1377">
        <v>196</v>
      </c>
      <c r="G193" s="1376">
        <v>34374</v>
      </c>
      <c r="H193" s="1377"/>
      <c r="I193" s="1378">
        <v>7</v>
      </c>
      <c r="J193" s="1378" t="s">
        <v>257</v>
      </c>
      <c r="K193" s="1379">
        <v>45102</v>
      </c>
      <c r="L193" s="1379">
        <v>45114</v>
      </c>
      <c r="M193" s="1380" t="s">
        <v>396</v>
      </c>
      <c r="N193" s="1380">
        <v>48833.520000000004</v>
      </c>
      <c r="O193" s="1380">
        <v>0</v>
      </c>
      <c r="P193" s="1380">
        <v>0</v>
      </c>
      <c r="Q193" s="1381">
        <v>188.90000000002328</v>
      </c>
      <c r="R193" s="1382" t="s">
        <v>253</v>
      </c>
      <c r="S193" s="1368" t="s">
        <v>295</v>
      </c>
      <c r="T193" s="1383">
        <v>1</v>
      </c>
      <c r="U193" s="1384"/>
      <c r="V193" s="466"/>
    </row>
    <row r="194" spans="1:22" s="467" customFormat="1" ht="18" customHeight="1">
      <c r="A194" s="466"/>
      <c r="B194" s="1373">
        <v>181</v>
      </c>
      <c r="C194" s="1366">
        <v>1444</v>
      </c>
      <c r="D194" s="1374" t="s">
        <v>777</v>
      </c>
      <c r="E194" s="1374" t="s">
        <v>264</v>
      </c>
      <c r="F194" s="1377">
        <v>146.5</v>
      </c>
      <c r="G194" s="1376">
        <v>13414</v>
      </c>
      <c r="H194" s="1377"/>
      <c r="I194" s="1378">
        <v>7</v>
      </c>
      <c r="J194" s="1378" t="s">
        <v>226</v>
      </c>
      <c r="K194" s="1379">
        <v>45129</v>
      </c>
      <c r="L194" s="1379">
        <v>45136</v>
      </c>
      <c r="M194" s="1380" t="s">
        <v>395</v>
      </c>
      <c r="N194" s="1380">
        <v>11819.913</v>
      </c>
      <c r="O194" s="1380">
        <v>0</v>
      </c>
      <c r="P194" s="1380">
        <v>0</v>
      </c>
      <c r="Q194" s="1381">
        <v>38.783333333325572</v>
      </c>
      <c r="R194" s="1382" t="s">
        <v>201</v>
      </c>
      <c r="S194" s="1368" t="s">
        <v>295</v>
      </c>
      <c r="T194" s="1383">
        <v>1</v>
      </c>
      <c r="U194" s="1384"/>
      <c r="V194" s="466"/>
    </row>
    <row r="195" spans="1:22" s="467" customFormat="1" ht="18" customHeight="1">
      <c r="A195" s="466"/>
      <c r="B195" s="1373">
        <v>182</v>
      </c>
      <c r="C195" s="1366">
        <v>1253</v>
      </c>
      <c r="D195" s="1374" t="s">
        <v>778</v>
      </c>
      <c r="E195" s="1374" t="s">
        <v>259</v>
      </c>
      <c r="F195" s="1377">
        <v>199.9</v>
      </c>
      <c r="G195" s="1376">
        <v>36403</v>
      </c>
      <c r="H195" s="1377"/>
      <c r="I195" s="1378">
        <v>7</v>
      </c>
      <c r="J195" s="1378" t="s">
        <v>319</v>
      </c>
      <c r="K195" s="1379">
        <v>45104</v>
      </c>
      <c r="L195" s="1379">
        <v>45119</v>
      </c>
      <c r="M195" s="1380" t="s">
        <v>56</v>
      </c>
      <c r="N195" s="1380">
        <v>32923.358</v>
      </c>
      <c r="O195" s="1380">
        <v>0</v>
      </c>
      <c r="P195" s="1380">
        <v>0</v>
      </c>
      <c r="Q195" s="1381">
        <v>214.23333333333721</v>
      </c>
      <c r="R195" s="1382" t="s">
        <v>254</v>
      </c>
      <c r="S195" s="1368" t="s">
        <v>295</v>
      </c>
      <c r="T195" s="1383">
        <v>1</v>
      </c>
      <c r="U195" s="1384"/>
      <c r="V195" s="466"/>
    </row>
    <row r="196" spans="1:22" s="467" customFormat="1" ht="18" customHeight="1">
      <c r="A196" s="466"/>
      <c r="B196" s="1373">
        <v>183</v>
      </c>
      <c r="C196" s="1366">
        <v>1274</v>
      </c>
      <c r="D196" s="1374" t="s">
        <v>779</v>
      </c>
      <c r="E196" s="1374" t="s">
        <v>264</v>
      </c>
      <c r="F196" s="1377">
        <v>199.9</v>
      </c>
      <c r="G196" s="1376">
        <v>35846</v>
      </c>
      <c r="H196" s="1377"/>
      <c r="I196" s="1378">
        <v>7</v>
      </c>
      <c r="J196" s="1378" t="s">
        <v>266</v>
      </c>
      <c r="K196" s="1379">
        <v>45107</v>
      </c>
      <c r="L196" s="1379">
        <v>45116</v>
      </c>
      <c r="M196" s="1380" t="s">
        <v>56</v>
      </c>
      <c r="N196" s="1380">
        <v>4698.55</v>
      </c>
      <c r="O196" s="1380">
        <v>0</v>
      </c>
      <c r="P196" s="1380">
        <v>0</v>
      </c>
      <c r="Q196" s="1381">
        <v>36.883333333418705</v>
      </c>
      <c r="R196" s="1382" t="s">
        <v>254</v>
      </c>
      <c r="S196" s="1368" t="s">
        <v>295</v>
      </c>
      <c r="T196" s="1383">
        <v>1</v>
      </c>
      <c r="U196" s="1384"/>
      <c r="V196" s="466"/>
    </row>
    <row r="197" spans="1:22" s="467" customFormat="1" ht="18" customHeight="1">
      <c r="A197" s="466"/>
      <c r="B197" s="1373">
        <v>184</v>
      </c>
      <c r="C197" s="1366">
        <v>1263</v>
      </c>
      <c r="D197" s="1374" t="s">
        <v>780</v>
      </c>
      <c r="E197" s="1374" t="s">
        <v>273</v>
      </c>
      <c r="F197" s="1377">
        <v>199.99</v>
      </c>
      <c r="G197" s="1376">
        <v>34094</v>
      </c>
      <c r="H197" s="1377"/>
      <c r="I197" s="1378">
        <v>7</v>
      </c>
      <c r="J197" s="1378" t="s">
        <v>267</v>
      </c>
      <c r="K197" s="1379">
        <v>45105</v>
      </c>
      <c r="L197" s="1379">
        <v>45119</v>
      </c>
      <c r="M197" s="1380" t="s">
        <v>399</v>
      </c>
      <c r="N197" s="1380">
        <v>34500</v>
      </c>
      <c r="O197" s="1380">
        <v>0</v>
      </c>
      <c r="P197" s="1380">
        <v>0</v>
      </c>
      <c r="Q197" s="1381">
        <v>192.73333333327901</v>
      </c>
      <c r="R197" s="1382" t="s">
        <v>422</v>
      </c>
      <c r="S197" s="1368" t="s">
        <v>295</v>
      </c>
      <c r="T197" s="1383">
        <v>1</v>
      </c>
      <c r="U197" s="1384"/>
      <c r="V197" s="466"/>
    </row>
    <row r="198" spans="1:22" s="467" customFormat="1" ht="18" customHeight="1">
      <c r="A198" s="466"/>
      <c r="B198" s="1373">
        <v>185</v>
      </c>
      <c r="C198" s="1366">
        <v>1385</v>
      </c>
      <c r="D198" s="1374" t="s">
        <v>781</v>
      </c>
      <c r="E198" s="1374" t="s">
        <v>464</v>
      </c>
      <c r="F198" s="1377">
        <v>183.20000000000002</v>
      </c>
      <c r="G198" s="1376">
        <v>29666</v>
      </c>
      <c r="H198" s="1377"/>
      <c r="I198" s="1378">
        <v>7</v>
      </c>
      <c r="J198" s="1378" t="s">
        <v>423</v>
      </c>
      <c r="K198" s="1379">
        <v>45122</v>
      </c>
      <c r="L198" s="1379">
        <v>45127</v>
      </c>
      <c r="M198" s="1380" t="s">
        <v>394</v>
      </c>
      <c r="N198" s="1380">
        <v>39559</v>
      </c>
      <c r="O198" s="1380">
        <v>0</v>
      </c>
      <c r="P198" s="1380">
        <v>0</v>
      </c>
      <c r="Q198" s="1381">
        <v>70.233333333337214</v>
      </c>
      <c r="R198" s="1382" t="s">
        <v>421</v>
      </c>
      <c r="S198" s="1368" t="s">
        <v>295</v>
      </c>
      <c r="T198" s="1383">
        <v>1</v>
      </c>
      <c r="U198" s="1384"/>
      <c r="V198" s="466"/>
    </row>
    <row r="199" spans="1:22" s="467" customFormat="1" ht="18" customHeight="1">
      <c r="A199" s="466"/>
      <c r="B199" s="1373">
        <v>186</v>
      </c>
      <c r="C199" s="1366">
        <v>1482</v>
      </c>
      <c r="D199" s="1374" t="s">
        <v>781</v>
      </c>
      <c r="E199" s="1374" t="s">
        <v>464</v>
      </c>
      <c r="F199" s="1377">
        <v>183.20000000000002</v>
      </c>
      <c r="G199" s="1376">
        <v>29666</v>
      </c>
      <c r="H199" s="1377"/>
      <c r="I199" s="1378">
        <v>7</v>
      </c>
      <c r="J199" s="1378" t="s">
        <v>423</v>
      </c>
      <c r="K199" s="1379">
        <v>45133</v>
      </c>
      <c r="L199" s="1379">
        <v>45136</v>
      </c>
      <c r="M199" s="1380" t="s">
        <v>394</v>
      </c>
      <c r="N199" s="1380">
        <v>23410.55</v>
      </c>
      <c r="O199" s="1380">
        <v>0</v>
      </c>
      <c r="P199" s="1380">
        <v>0</v>
      </c>
      <c r="Q199" s="1381">
        <v>34.533333333441988</v>
      </c>
      <c r="R199" s="1382" t="s">
        <v>421</v>
      </c>
      <c r="S199" s="1368" t="s">
        <v>295</v>
      </c>
      <c r="T199" s="1383">
        <v>2</v>
      </c>
      <c r="U199" s="1384"/>
      <c r="V199" s="466"/>
    </row>
    <row r="200" spans="1:22" s="467" customFormat="1" ht="18" customHeight="1">
      <c r="A200" s="466"/>
      <c r="B200" s="1373">
        <v>187</v>
      </c>
      <c r="C200" s="1366">
        <v>1422</v>
      </c>
      <c r="D200" s="1374" t="s">
        <v>782</v>
      </c>
      <c r="E200" s="1374" t="s">
        <v>264</v>
      </c>
      <c r="F200" s="1377">
        <v>183.34</v>
      </c>
      <c r="G200" s="1376">
        <v>29804</v>
      </c>
      <c r="H200" s="1377"/>
      <c r="I200" s="1378">
        <v>7</v>
      </c>
      <c r="J200" s="1378" t="s">
        <v>311</v>
      </c>
      <c r="K200" s="1379">
        <v>45127</v>
      </c>
      <c r="L200" s="1379">
        <v>45129</v>
      </c>
      <c r="M200" s="1380" t="s">
        <v>394</v>
      </c>
      <c r="N200" s="1380">
        <v>5220.396514992528</v>
      </c>
      <c r="O200" s="1380">
        <v>0</v>
      </c>
      <c r="P200" s="1380">
        <v>0</v>
      </c>
      <c r="Q200" s="1381">
        <v>32.983333333279006</v>
      </c>
      <c r="R200" s="1382" t="s">
        <v>254</v>
      </c>
      <c r="S200" s="1368" t="s">
        <v>295</v>
      </c>
      <c r="T200" s="1383">
        <v>2</v>
      </c>
      <c r="U200" s="1384"/>
      <c r="V200" s="466"/>
    </row>
    <row r="201" spans="1:22" s="467" customFormat="1" ht="18" customHeight="1">
      <c r="A201" s="466"/>
      <c r="B201" s="1373">
        <v>188</v>
      </c>
      <c r="C201" s="1366">
        <v>1366</v>
      </c>
      <c r="D201" s="1374" t="s">
        <v>783</v>
      </c>
      <c r="E201" s="1374" t="s">
        <v>264</v>
      </c>
      <c r="F201" s="1377">
        <v>183.34</v>
      </c>
      <c r="G201" s="1376">
        <v>29804</v>
      </c>
      <c r="H201" s="1377"/>
      <c r="I201" s="1378">
        <v>7</v>
      </c>
      <c r="J201" s="1378" t="s">
        <v>333</v>
      </c>
      <c r="K201" s="1379">
        <v>45120</v>
      </c>
      <c r="L201" s="1379">
        <v>45126</v>
      </c>
      <c r="M201" s="1380" t="s">
        <v>394</v>
      </c>
      <c r="N201" s="1380">
        <v>24982.667970364717</v>
      </c>
      <c r="O201" s="1380">
        <v>0</v>
      </c>
      <c r="P201" s="1380">
        <v>0</v>
      </c>
      <c r="Q201" s="1381">
        <v>127.89999999990687</v>
      </c>
      <c r="R201" s="1382" t="s">
        <v>315</v>
      </c>
      <c r="S201" s="1368" t="s">
        <v>295</v>
      </c>
      <c r="T201" s="1383">
        <v>1</v>
      </c>
      <c r="U201" s="1384"/>
      <c r="V201" s="466"/>
    </row>
    <row r="202" spans="1:22" s="467" customFormat="1" ht="18" customHeight="1">
      <c r="A202" s="466"/>
      <c r="B202" s="1373">
        <v>189</v>
      </c>
      <c r="C202" s="1366">
        <v>1411</v>
      </c>
      <c r="D202" s="1374" t="s">
        <v>784</v>
      </c>
      <c r="E202" s="1374" t="s">
        <v>262</v>
      </c>
      <c r="F202" s="1377">
        <v>144.87</v>
      </c>
      <c r="G202" s="1376">
        <v>12795</v>
      </c>
      <c r="H202" s="1377"/>
      <c r="I202" s="1378">
        <v>7</v>
      </c>
      <c r="J202" s="1378" t="s">
        <v>468</v>
      </c>
      <c r="K202" s="1379">
        <v>45126</v>
      </c>
      <c r="L202" s="1379">
        <v>45130</v>
      </c>
      <c r="M202" s="1380" t="s">
        <v>56</v>
      </c>
      <c r="N202" s="1380">
        <v>3112.9</v>
      </c>
      <c r="O202" s="1380">
        <v>0</v>
      </c>
      <c r="P202" s="1380">
        <v>23</v>
      </c>
      <c r="Q202" s="1381">
        <v>55.5</v>
      </c>
      <c r="R202" s="1382" t="s">
        <v>785</v>
      </c>
      <c r="S202" s="1368" t="s">
        <v>295</v>
      </c>
      <c r="T202" s="1383">
        <v>4</v>
      </c>
      <c r="U202" s="1384"/>
      <c r="V202" s="466"/>
    </row>
    <row r="203" spans="1:22" s="467" customFormat="1" ht="18" customHeight="1">
      <c r="A203" s="466"/>
      <c r="B203" s="1373">
        <v>190</v>
      </c>
      <c r="C203" s="1366">
        <v>1284</v>
      </c>
      <c r="D203" s="1374" t="s">
        <v>786</v>
      </c>
      <c r="E203" s="1374" t="s">
        <v>262</v>
      </c>
      <c r="F203" s="1377">
        <v>144</v>
      </c>
      <c r="G203" s="1376">
        <v>12795</v>
      </c>
      <c r="H203" s="1377"/>
      <c r="I203" s="1378">
        <v>7</v>
      </c>
      <c r="J203" s="1378" t="s">
        <v>468</v>
      </c>
      <c r="K203" s="1379">
        <v>45108</v>
      </c>
      <c r="L203" s="1379">
        <v>45111</v>
      </c>
      <c r="M203" s="1380" t="s">
        <v>56</v>
      </c>
      <c r="N203" s="1380">
        <v>3896.7</v>
      </c>
      <c r="O203" s="1380">
        <v>0</v>
      </c>
      <c r="P203" s="1380">
        <v>12</v>
      </c>
      <c r="Q203" s="1381">
        <v>64.583333333430346</v>
      </c>
      <c r="R203" s="1382" t="s">
        <v>785</v>
      </c>
      <c r="S203" s="1368" t="s">
        <v>295</v>
      </c>
      <c r="T203" s="1383">
        <v>2</v>
      </c>
      <c r="U203" s="1384"/>
      <c r="V203" s="466"/>
    </row>
    <row r="204" spans="1:22" s="467" customFormat="1" ht="18" customHeight="1">
      <c r="A204" s="466"/>
      <c r="B204" s="1373">
        <v>191</v>
      </c>
      <c r="C204" s="1366">
        <v>1438</v>
      </c>
      <c r="D204" s="1374" t="s">
        <v>787</v>
      </c>
      <c r="E204" s="1374" t="s">
        <v>481</v>
      </c>
      <c r="F204" s="1377">
        <v>123.85000000000001</v>
      </c>
      <c r="G204" s="1376">
        <v>7603</v>
      </c>
      <c r="H204" s="1377"/>
      <c r="I204" s="1378">
        <v>7</v>
      </c>
      <c r="J204" s="1378" t="s">
        <v>226</v>
      </c>
      <c r="K204" s="1379">
        <v>45128</v>
      </c>
      <c r="L204" s="1379">
        <v>45129</v>
      </c>
      <c r="M204" s="1380" t="s">
        <v>395</v>
      </c>
      <c r="N204" s="1380">
        <v>1158.723</v>
      </c>
      <c r="O204" s="1380">
        <v>0</v>
      </c>
      <c r="P204" s="1380">
        <v>0</v>
      </c>
      <c r="Q204" s="1381">
        <v>12.416666666627862</v>
      </c>
      <c r="R204" s="1382" t="s">
        <v>304</v>
      </c>
      <c r="S204" s="1368" t="s">
        <v>295</v>
      </c>
      <c r="T204" s="1383">
        <v>2</v>
      </c>
      <c r="U204" s="1384"/>
      <c r="V204" s="466"/>
    </row>
    <row r="205" spans="1:22" s="467" customFormat="1" ht="18" customHeight="1">
      <c r="A205" s="466"/>
      <c r="B205" s="1373">
        <v>192</v>
      </c>
      <c r="C205" s="1366">
        <v>1487</v>
      </c>
      <c r="D205" s="1374" t="s">
        <v>633</v>
      </c>
      <c r="E205" s="1374" t="s">
        <v>481</v>
      </c>
      <c r="F205" s="1377">
        <v>123.85000000000001</v>
      </c>
      <c r="G205" s="1376">
        <v>7603</v>
      </c>
      <c r="H205" s="1377"/>
      <c r="I205" s="1378">
        <v>7</v>
      </c>
      <c r="J205" s="1378" t="s">
        <v>252</v>
      </c>
      <c r="K205" s="1379">
        <v>45135</v>
      </c>
      <c r="L205" s="1379">
        <v>45136</v>
      </c>
      <c r="M205" s="1380" t="s">
        <v>395</v>
      </c>
      <c r="N205" s="1380">
        <v>5000</v>
      </c>
      <c r="O205" s="1380">
        <v>0</v>
      </c>
      <c r="P205" s="1380">
        <v>0</v>
      </c>
      <c r="Q205" s="1381">
        <v>26.650000000081494</v>
      </c>
      <c r="R205" s="1382" t="s">
        <v>304</v>
      </c>
      <c r="S205" s="1368" t="s">
        <v>295</v>
      </c>
      <c r="T205" s="1383">
        <v>5</v>
      </c>
      <c r="U205" s="1384"/>
      <c r="V205" s="466"/>
    </row>
    <row r="206" spans="1:22" s="467" customFormat="1" ht="18" customHeight="1">
      <c r="A206" s="466"/>
      <c r="B206" s="1373">
        <v>193</v>
      </c>
      <c r="C206" s="1366">
        <v>1428</v>
      </c>
      <c r="D206" s="1374" t="s">
        <v>788</v>
      </c>
      <c r="E206" s="1374" t="s">
        <v>481</v>
      </c>
      <c r="F206" s="1377">
        <v>112</v>
      </c>
      <c r="G206" s="1376">
        <v>5342</v>
      </c>
      <c r="H206" s="1377"/>
      <c r="I206" s="1378">
        <v>7</v>
      </c>
      <c r="J206" s="1378" t="s">
        <v>226</v>
      </c>
      <c r="K206" s="1379">
        <v>45127</v>
      </c>
      <c r="L206" s="1379">
        <v>45129</v>
      </c>
      <c r="M206" s="1380" t="s">
        <v>395</v>
      </c>
      <c r="N206" s="1380">
        <v>7591.9529999999995</v>
      </c>
      <c r="O206" s="1380">
        <v>0</v>
      </c>
      <c r="P206" s="1380">
        <v>0</v>
      </c>
      <c r="Q206" s="1381">
        <v>30.799999999988358</v>
      </c>
      <c r="R206" s="1382" t="s">
        <v>304</v>
      </c>
      <c r="S206" s="1368" t="s">
        <v>295</v>
      </c>
      <c r="T206" s="1383">
        <v>1</v>
      </c>
      <c r="U206" s="1384"/>
      <c r="V206" s="466"/>
    </row>
    <row r="207" spans="1:22" s="467" customFormat="1" ht="18" customHeight="1">
      <c r="A207" s="466"/>
      <c r="B207" s="1373">
        <v>194</v>
      </c>
      <c r="C207" s="1366">
        <v>1494</v>
      </c>
      <c r="D207" s="1374" t="s">
        <v>788</v>
      </c>
      <c r="E207" s="1374" t="s">
        <v>481</v>
      </c>
      <c r="F207" s="1377">
        <v>112</v>
      </c>
      <c r="G207" s="1376">
        <v>5342</v>
      </c>
      <c r="H207" s="1377"/>
      <c r="I207" s="1378">
        <v>7</v>
      </c>
      <c r="J207" s="1378" t="s">
        <v>226</v>
      </c>
      <c r="K207" s="1379">
        <v>45136</v>
      </c>
      <c r="L207" s="1379">
        <v>45137</v>
      </c>
      <c r="M207" s="1380" t="s">
        <v>395</v>
      </c>
      <c r="N207" s="1380">
        <v>7287.9870000000001</v>
      </c>
      <c r="O207" s="1380">
        <v>0</v>
      </c>
      <c r="P207" s="1380">
        <v>0</v>
      </c>
      <c r="Q207" s="1381">
        <v>33.366666666639503</v>
      </c>
      <c r="R207" s="1382" t="s">
        <v>304</v>
      </c>
      <c r="S207" s="1368" t="s">
        <v>295</v>
      </c>
      <c r="T207" s="1383">
        <v>2</v>
      </c>
      <c r="U207" s="1384"/>
      <c r="V207" s="466"/>
    </row>
    <row r="208" spans="1:22" s="467" customFormat="1" ht="18" customHeight="1">
      <c r="A208" s="466"/>
      <c r="B208" s="1373">
        <v>195</v>
      </c>
      <c r="C208" s="1366">
        <v>1322</v>
      </c>
      <c r="D208" s="1374" t="s">
        <v>789</v>
      </c>
      <c r="E208" s="1374" t="s">
        <v>265</v>
      </c>
      <c r="F208" s="1377">
        <v>145</v>
      </c>
      <c r="G208" s="1376">
        <v>9035</v>
      </c>
      <c r="H208" s="1377"/>
      <c r="I208" s="1378">
        <v>7</v>
      </c>
      <c r="J208" s="1378" t="s">
        <v>226</v>
      </c>
      <c r="K208" s="1379">
        <v>45113</v>
      </c>
      <c r="L208" s="1379">
        <v>45114</v>
      </c>
      <c r="M208" s="1380" t="s">
        <v>395</v>
      </c>
      <c r="N208" s="1380">
        <v>4185.8869999999997</v>
      </c>
      <c r="O208" s="1380">
        <v>0</v>
      </c>
      <c r="P208" s="1380">
        <v>0</v>
      </c>
      <c r="Q208" s="1381">
        <v>23.333333333255727</v>
      </c>
      <c r="R208" s="1382" t="s">
        <v>304</v>
      </c>
      <c r="S208" s="1368" t="s">
        <v>295</v>
      </c>
      <c r="T208" s="1383">
        <v>1</v>
      </c>
      <c r="U208" s="1384"/>
      <c r="V208" s="466"/>
    </row>
    <row r="209" spans="1:22" s="467" customFormat="1" ht="18" customHeight="1">
      <c r="A209" s="466"/>
      <c r="B209" s="1373">
        <v>196</v>
      </c>
      <c r="C209" s="1366">
        <v>1477</v>
      </c>
      <c r="D209" s="1374" t="s">
        <v>593</v>
      </c>
      <c r="E209" s="1374" t="s">
        <v>265</v>
      </c>
      <c r="F209" s="1377">
        <v>270.89999999999998</v>
      </c>
      <c r="G209" s="1376">
        <v>69809</v>
      </c>
      <c r="H209" s="1377"/>
      <c r="I209" s="1378">
        <v>7</v>
      </c>
      <c r="J209" s="1378" t="s">
        <v>357</v>
      </c>
      <c r="K209" s="1379">
        <v>45134</v>
      </c>
      <c r="L209" s="1379">
        <v>45134</v>
      </c>
      <c r="M209" s="1380" t="s">
        <v>397</v>
      </c>
      <c r="N209" s="1380">
        <v>13378.010000000002</v>
      </c>
      <c r="O209" s="1380">
        <v>0</v>
      </c>
      <c r="P209" s="1380">
        <v>1115</v>
      </c>
      <c r="Q209" s="1381">
        <v>13.900000000081491</v>
      </c>
      <c r="R209" s="1382" t="s">
        <v>440</v>
      </c>
      <c r="S209" s="1368" t="s">
        <v>295</v>
      </c>
      <c r="T209" s="1383">
        <v>4</v>
      </c>
      <c r="U209" s="1384"/>
      <c r="V209" s="466"/>
    </row>
    <row r="210" spans="1:22" s="467" customFormat="1" ht="18" customHeight="1">
      <c r="A210" s="466"/>
      <c r="B210" s="1373">
        <v>197</v>
      </c>
      <c r="C210" s="1366">
        <v>1288</v>
      </c>
      <c r="D210" s="1374" t="s">
        <v>634</v>
      </c>
      <c r="E210" s="1374" t="s">
        <v>262</v>
      </c>
      <c r="F210" s="1377">
        <v>116.23</v>
      </c>
      <c r="G210" s="1376">
        <v>6569</v>
      </c>
      <c r="H210" s="1377"/>
      <c r="I210" s="1378">
        <v>7</v>
      </c>
      <c r="J210" s="1378" t="s">
        <v>453</v>
      </c>
      <c r="K210" s="1379">
        <v>45109</v>
      </c>
      <c r="L210" s="1379">
        <v>45110</v>
      </c>
      <c r="M210" s="1380" t="s">
        <v>58</v>
      </c>
      <c r="N210" s="1380">
        <v>4883.03</v>
      </c>
      <c r="O210" s="1380">
        <v>0</v>
      </c>
      <c r="P210" s="1380">
        <v>0</v>
      </c>
      <c r="Q210" s="1381">
        <v>26.200000000011642</v>
      </c>
      <c r="R210" s="1382" t="s">
        <v>254</v>
      </c>
      <c r="S210" s="1368" t="s">
        <v>295</v>
      </c>
      <c r="T210" s="1383">
        <v>5</v>
      </c>
      <c r="U210" s="1384"/>
      <c r="V210" s="466"/>
    </row>
    <row r="211" spans="1:22" s="467" customFormat="1" ht="18" customHeight="1">
      <c r="A211" s="466"/>
      <c r="B211" s="1373">
        <v>198</v>
      </c>
      <c r="C211" s="1366">
        <v>1354</v>
      </c>
      <c r="D211" s="1374" t="s">
        <v>634</v>
      </c>
      <c r="E211" s="1374" t="s">
        <v>262</v>
      </c>
      <c r="F211" s="1377">
        <v>116.23</v>
      </c>
      <c r="G211" s="1376">
        <v>6569</v>
      </c>
      <c r="H211" s="1377"/>
      <c r="I211" s="1378">
        <v>7</v>
      </c>
      <c r="J211" s="1378" t="s">
        <v>453</v>
      </c>
      <c r="K211" s="1379">
        <v>45117</v>
      </c>
      <c r="L211" s="1379">
        <v>45118</v>
      </c>
      <c r="M211" s="1380" t="s">
        <v>58</v>
      </c>
      <c r="N211" s="1380">
        <v>4924.37</v>
      </c>
      <c r="O211" s="1380">
        <v>0</v>
      </c>
      <c r="P211" s="1380">
        <v>0</v>
      </c>
      <c r="Q211" s="1381">
        <v>28.400000000023283</v>
      </c>
      <c r="R211" s="1382" t="s">
        <v>254</v>
      </c>
      <c r="S211" s="1368" t="s">
        <v>295</v>
      </c>
      <c r="T211" s="1383">
        <v>6</v>
      </c>
      <c r="U211" s="1384"/>
      <c r="V211" s="466"/>
    </row>
    <row r="212" spans="1:22" s="467" customFormat="1" ht="18" customHeight="1">
      <c r="A212" s="466"/>
      <c r="B212" s="1373">
        <v>199</v>
      </c>
      <c r="C212" s="1366">
        <v>1401</v>
      </c>
      <c r="D212" s="1374" t="s">
        <v>634</v>
      </c>
      <c r="E212" s="1374" t="s">
        <v>262</v>
      </c>
      <c r="F212" s="1377">
        <v>116.23</v>
      </c>
      <c r="G212" s="1376">
        <v>6569</v>
      </c>
      <c r="H212" s="1377"/>
      <c r="I212" s="1378">
        <v>7</v>
      </c>
      <c r="J212" s="1378" t="s">
        <v>453</v>
      </c>
      <c r="K212" s="1379">
        <v>45124</v>
      </c>
      <c r="L212" s="1379">
        <v>45125</v>
      </c>
      <c r="M212" s="1380" t="s">
        <v>58</v>
      </c>
      <c r="N212" s="1380">
        <v>4959.13</v>
      </c>
      <c r="O212" s="1380">
        <v>0</v>
      </c>
      <c r="P212" s="1380">
        <v>0</v>
      </c>
      <c r="Q212" s="1381">
        <v>21.19999999995343</v>
      </c>
      <c r="R212" s="1382" t="s">
        <v>254</v>
      </c>
      <c r="S212" s="1368" t="s">
        <v>295</v>
      </c>
      <c r="T212" s="1383">
        <v>7</v>
      </c>
      <c r="U212" s="1384"/>
      <c r="V212" s="466"/>
    </row>
    <row r="213" spans="1:22" s="467" customFormat="1" ht="18" customHeight="1">
      <c r="A213" s="466"/>
      <c r="B213" s="1373">
        <v>200</v>
      </c>
      <c r="C213" s="1366">
        <v>1462</v>
      </c>
      <c r="D213" s="1374" t="s">
        <v>634</v>
      </c>
      <c r="E213" s="1374" t="s">
        <v>262</v>
      </c>
      <c r="F213" s="1377">
        <v>116.23</v>
      </c>
      <c r="G213" s="1376">
        <v>6569</v>
      </c>
      <c r="H213" s="1377"/>
      <c r="I213" s="1378">
        <v>7</v>
      </c>
      <c r="J213" s="1378" t="s">
        <v>453</v>
      </c>
      <c r="K213" s="1379">
        <v>45131</v>
      </c>
      <c r="L213" s="1379">
        <v>45133</v>
      </c>
      <c r="M213" s="1380" t="s">
        <v>58</v>
      </c>
      <c r="N213" s="1380">
        <v>5009.2</v>
      </c>
      <c r="O213" s="1380">
        <v>0</v>
      </c>
      <c r="P213" s="1380">
        <v>0</v>
      </c>
      <c r="Q213" s="1381">
        <v>20.449999999953434</v>
      </c>
      <c r="R213" s="1382" t="s">
        <v>254</v>
      </c>
      <c r="S213" s="1368" t="s">
        <v>295</v>
      </c>
      <c r="T213" s="1383">
        <v>8</v>
      </c>
      <c r="U213" s="1384"/>
      <c r="V213" s="466"/>
    </row>
    <row r="214" spans="1:22" s="467" customFormat="1" ht="18" customHeight="1">
      <c r="A214" s="466"/>
      <c r="B214" s="1373">
        <v>201</v>
      </c>
      <c r="C214" s="1366">
        <v>1363</v>
      </c>
      <c r="D214" s="1374" t="s">
        <v>790</v>
      </c>
      <c r="E214" s="1374" t="s">
        <v>265</v>
      </c>
      <c r="F214" s="1377">
        <v>299.95999999999998</v>
      </c>
      <c r="G214" s="1376">
        <v>88586</v>
      </c>
      <c r="H214" s="1377"/>
      <c r="I214" s="1378">
        <v>7</v>
      </c>
      <c r="J214" s="1378" t="s">
        <v>357</v>
      </c>
      <c r="K214" s="1379">
        <v>45119</v>
      </c>
      <c r="L214" s="1379">
        <v>45120</v>
      </c>
      <c r="M214" s="1380" t="s">
        <v>397</v>
      </c>
      <c r="N214" s="1380">
        <v>33995.519999999997</v>
      </c>
      <c r="O214" s="1380">
        <v>0</v>
      </c>
      <c r="P214" s="1380">
        <v>2713</v>
      </c>
      <c r="Q214" s="1381">
        <v>24.816666666709352</v>
      </c>
      <c r="R214" s="1382" t="s">
        <v>268</v>
      </c>
      <c r="S214" s="1368" t="s">
        <v>461</v>
      </c>
      <c r="T214" s="1383">
        <v>4</v>
      </c>
      <c r="U214" s="1384"/>
      <c r="V214" s="466"/>
    </row>
    <row r="215" spans="1:22" s="467" customFormat="1" ht="18" customHeight="1">
      <c r="A215" s="466"/>
      <c r="B215" s="1373">
        <v>202</v>
      </c>
      <c r="C215" s="1366">
        <v>1371</v>
      </c>
      <c r="D215" s="1374" t="s">
        <v>580</v>
      </c>
      <c r="E215" s="1374" t="s">
        <v>273</v>
      </c>
      <c r="F215" s="1377">
        <v>199.99</v>
      </c>
      <c r="G215" s="1376">
        <v>61328</v>
      </c>
      <c r="H215" s="1377"/>
      <c r="I215" s="1378">
        <v>7</v>
      </c>
      <c r="J215" s="1378" t="s">
        <v>252</v>
      </c>
      <c r="K215" s="1379">
        <v>45121</v>
      </c>
      <c r="L215" s="1379">
        <v>45128</v>
      </c>
      <c r="M215" s="1380" t="s">
        <v>80</v>
      </c>
      <c r="N215" s="1380">
        <v>4388.8100000000004</v>
      </c>
      <c r="O215" s="1380">
        <v>1676</v>
      </c>
      <c r="P215" s="1380">
        <v>0</v>
      </c>
      <c r="Q215" s="1381">
        <v>37.166666666627862</v>
      </c>
      <c r="R215" s="1382" t="s">
        <v>299</v>
      </c>
      <c r="S215" s="1368" t="s">
        <v>295</v>
      </c>
      <c r="T215" s="1383">
        <v>5</v>
      </c>
      <c r="U215" s="1384"/>
      <c r="V215" s="466"/>
    </row>
    <row r="216" spans="1:22" s="467" customFormat="1" ht="18" customHeight="1">
      <c r="A216" s="466"/>
      <c r="B216" s="1373">
        <v>203</v>
      </c>
      <c r="C216" s="1366">
        <v>1260</v>
      </c>
      <c r="D216" s="1374" t="s">
        <v>791</v>
      </c>
      <c r="E216" s="1374" t="s">
        <v>448</v>
      </c>
      <c r="F216" s="1377">
        <v>185</v>
      </c>
      <c r="G216" s="1376">
        <v>19814</v>
      </c>
      <c r="H216" s="1377"/>
      <c r="I216" s="1378">
        <v>7</v>
      </c>
      <c r="J216" s="1378" t="s">
        <v>441</v>
      </c>
      <c r="K216" s="1379">
        <v>45105</v>
      </c>
      <c r="L216" s="1379">
        <v>45110</v>
      </c>
      <c r="M216" s="1380" t="s">
        <v>58</v>
      </c>
      <c r="N216" s="1380">
        <v>29506.39</v>
      </c>
      <c r="O216" s="1380">
        <v>0</v>
      </c>
      <c r="P216" s="1380">
        <v>0</v>
      </c>
      <c r="Q216" s="1381">
        <v>117.63333333330229</v>
      </c>
      <c r="R216" s="1382" t="s">
        <v>581</v>
      </c>
      <c r="S216" s="1368" t="s">
        <v>295</v>
      </c>
      <c r="T216" s="1383">
        <v>1</v>
      </c>
      <c r="U216" s="1384"/>
      <c r="V216" s="466"/>
    </row>
    <row r="217" spans="1:22" s="467" customFormat="1" ht="18" customHeight="1">
      <c r="A217" s="466"/>
      <c r="B217" s="1373">
        <v>204</v>
      </c>
      <c r="C217" s="1366">
        <v>1414</v>
      </c>
      <c r="D217" s="1374" t="s">
        <v>792</v>
      </c>
      <c r="E217" s="1374" t="s">
        <v>793</v>
      </c>
      <c r="F217" s="1377">
        <v>127.3</v>
      </c>
      <c r="G217" s="1376">
        <v>5925</v>
      </c>
      <c r="H217" s="1377"/>
      <c r="I217" s="1378">
        <v>7</v>
      </c>
      <c r="J217" s="1378" t="s">
        <v>472</v>
      </c>
      <c r="K217" s="1379">
        <v>45126</v>
      </c>
      <c r="L217" s="1379">
        <v>45135</v>
      </c>
      <c r="M217" s="1380" t="s">
        <v>56</v>
      </c>
      <c r="N217" s="1380">
        <v>3074.9</v>
      </c>
      <c r="O217" s="1380">
        <v>0</v>
      </c>
      <c r="P217" s="1380">
        <v>0</v>
      </c>
      <c r="Q217" s="1381">
        <v>212.83333333331393</v>
      </c>
      <c r="R217" s="1382" t="s">
        <v>263</v>
      </c>
      <c r="S217" s="1368" t="s">
        <v>295</v>
      </c>
      <c r="T217" s="1383">
        <v>1</v>
      </c>
      <c r="U217" s="1384"/>
      <c r="V217" s="466"/>
    </row>
    <row r="218" spans="1:22" s="467" customFormat="1" ht="18" customHeight="1">
      <c r="A218" s="466"/>
      <c r="B218" s="1373">
        <v>205</v>
      </c>
      <c r="C218" s="1366">
        <v>1279</v>
      </c>
      <c r="D218" s="1374" t="s">
        <v>567</v>
      </c>
      <c r="E218" s="1374" t="s">
        <v>360</v>
      </c>
      <c r="F218" s="1377">
        <v>171.93</v>
      </c>
      <c r="G218" s="1376">
        <v>21018</v>
      </c>
      <c r="H218" s="1377"/>
      <c r="I218" s="1378">
        <v>7</v>
      </c>
      <c r="J218" s="1378" t="s">
        <v>366</v>
      </c>
      <c r="K218" s="1379">
        <v>45107</v>
      </c>
      <c r="L218" s="1379">
        <v>45108</v>
      </c>
      <c r="M218" s="1380" t="s">
        <v>58</v>
      </c>
      <c r="N218" s="1380">
        <v>16953.3</v>
      </c>
      <c r="O218" s="1380">
        <v>0</v>
      </c>
      <c r="P218" s="1380">
        <v>0</v>
      </c>
      <c r="Q218" s="1381">
        <v>28.699999999953434</v>
      </c>
      <c r="R218" s="1382" t="s">
        <v>424</v>
      </c>
      <c r="S218" s="1368" t="s">
        <v>295</v>
      </c>
      <c r="T218" s="1383">
        <v>15</v>
      </c>
      <c r="U218" s="1384"/>
      <c r="V218" s="466"/>
    </row>
    <row r="219" spans="1:22" s="467" customFormat="1" ht="18" customHeight="1">
      <c r="A219" s="466"/>
      <c r="B219" s="1373">
        <v>206</v>
      </c>
      <c r="C219" s="1366">
        <v>1334</v>
      </c>
      <c r="D219" s="1374" t="s">
        <v>567</v>
      </c>
      <c r="E219" s="1374" t="s">
        <v>360</v>
      </c>
      <c r="F219" s="1377">
        <v>171.93</v>
      </c>
      <c r="G219" s="1376">
        <v>21018</v>
      </c>
      <c r="H219" s="1377"/>
      <c r="I219" s="1378">
        <v>7</v>
      </c>
      <c r="J219" s="1378" t="s">
        <v>366</v>
      </c>
      <c r="K219" s="1379">
        <v>45114</v>
      </c>
      <c r="L219" s="1379">
        <v>45116</v>
      </c>
      <c r="M219" s="1380" t="s">
        <v>58</v>
      </c>
      <c r="N219" s="1380">
        <v>7029.15</v>
      </c>
      <c r="O219" s="1380">
        <v>0</v>
      </c>
      <c r="P219" s="1380">
        <v>0</v>
      </c>
      <c r="Q219" s="1381">
        <v>38.616666666639503</v>
      </c>
      <c r="R219" s="1382" t="s">
        <v>424</v>
      </c>
      <c r="S219" s="1368" t="s">
        <v>295</v>
      </c>
      <c r="T219" s="1383">
        <v>16</v>
      </c>
      <c r="U219" s="1384"/>
      <c r="V219" s="466"/>
    </row>
    <row r="220" spans="1:22" s="467" customFormat="1" ht="18" customHeight="1">
      <c r="A220" s="466"/>
      <c r="B220" s="1373">
        <v>207</v>
      </c>
      <c r="C220" s="1366">
        <v>1376</v>
      </c>
      <c r="D220" s="1374" t="s">
        <v>567</v>
      </c>
      <c r="E220" s="1374" t="s">
        <v>360</v>
      </c>
      <c r="F220" s="1377">
        <v>171.93</v>
      </c>
      <c r="G220" s="1376">
        <v>21018</v>
      </c>
      <c r="H220" s="1377"/>
      <c r="I220" s="1378">
        <v>7</v>
      </c>
      <c r="J220" s="1378" t="s">
        <v>366</v>
      </c>
      <c r="K220" s="1379">
        <v>45121</v>
      </c>
      <c r="L220" s="1379">
        <v>45123</v>
      </c>
      <c r="M220" s="1380" t="s">
        <v>58</v>
      </c>
      <c r="N220" s="1380">
        <v>17187.913</v>
      </c>
      <c r="O220" s="1380">
        <v>0</v>
      </c>
      <c r="P220" s="1380">
        <v>0</v>
      </c>
      <c r="Q220" s="1381">
        <v>39.233333333220799</v>
      </c>
      <c r="R220" s="1382" t="s">
        <v>424</v>
      </c>
      <c r="S220" s="1368" t="s">
        <v>295</v>
      </c>
      <c r="T220" s="1383">
        <v>17</v>
      </c>
      <c r="U220" s="1384"/>
      <c r="V220" s="466"/>
    </row>
    <row r="221" spans="1:22" s="467" customFormat="1" ht="18" customHeight="1">
      <c r="A221" s="466"/>
      <c r="B221" s="1373">
        <v>208</v>
      </c>
      <c r="C221" s="1366">
        <v>1452</v>
      </c>
      <c r="D221" s="1374" t="s">
        <v>567</v>
      </c>
      <c r="E221" s="1374" t="s">
        <v>360</v>
      </c>
      <c r="F221" s="1377">
        <v>171.93</v>
      </c>
      <c r="G221" s="1376">
        <v>21018</v>
      </c>
      <c r="H221" s="1377"/>
      <c r="I221" s="1378">
        <v>7</v>
      </c>
      <c r="J221" s="1378" t="s">
        <v>366</v>
      </c>
      <c r="K221" s="1379">
        <v>45130</v>
      </c>
      <c r="L221" s="1379">
        <v>45132</v>
      </c>
      <c r="M221" s="1380" t="s">
        <v>58</v>
      </c>
      <c r="N221" s="1380">
        <v>17200.560000000001</v>
      </c>
      <c r="O221" s="1380">
        <v>0</v>
      </c>
      <c r="P221" s="1380">
        <v>0</v>
      </c>
      <c r="Q221" s="1381">
        <v>40.549999999988358</v>
      </c>
      <c r="R221" s="1382" t="s">
        <v>424</v>
      </c>
      <c r="S221" s="1368" t="s">
        <v>295</v>
      </c>
      <c r="T221" s="1383">
        <v>18</v>
      </c>
      <c r="U221" s="1384"/>
      <c r="V221" s="466"/>
    </row>
    <row r="222" spans="1:22" s="467" customFormat="1" ht="18" customHeight="1">
      <c r="A222" s="466"/>
      <c r="B222" s="1373">
        <v>209</v>
      </c>
      <c r="C222" s="1366">
        <v>1310</v>
      </c>
      <c r="D222" s="1374" t="s">
        <v>490</v>
      </c>
      <c r="E222" s="1374" t="s">
        <v>360</v>
      </c>
      <c r="F222" s="1377">
        <v>171.93</v>
      </c>
      <c r="G222" s="1376">
        <v>21018</v>
      </c>
      <c r="H222" s="1377"/>
      <c r="I222" s="1378">
        <v>7</v>
      </c>
      <c r="J222" s="1378" t="s">
        <v>366</v>
      </c>
      <c r="K222" s="1379">
        <v>45112</v>
      </c>
      <c r="L222" s="1379">
        <v>45115</v>
      </c>
      <c r="M222" s="1380" t="s">
        <v>58</v>
      </c>
      <c r="N222" s="1380">
        <v>17144.560000000001</v>
      </c>
      <c r="O222" s="1380">
        <v>0</v>
      </c>
      <c r="P222" s="1380">
        <v>0</v>
      </c>
      <c r="Q222" s="1381">
        <v>35.383333333418705</v>
      </c>
      <c r="R222" s="1382" t="s">
        <v>424</v>
      </c>
      <c r="S222" s="1368" t="s">
        <v>295</v>
      </c>
      <c r="T222" s="1383">
        <v>20</v>
      </c>
      <c r="U222" s="1384"/>
      <c r="V222" s="466"/>
    </row>
    <row r="223" spans="1:22" s="467" customFormat="1" ht="18" customHeight="1">
      <c r="A223" s="466"/>
      <c r="B223" s="1373">
        <v>210</v>
      </c>
      <c r="C223" s="1366">
        <v>1364</v>
      </c>
      <c r="D223" s="1374" t="s">
        <v>490</v>
      </c>
      <c r="E223" s="1374" t="s">
        <v>360</v>
      </c>
      <c r="F223" s="1377">
        <v>171.93</v>
      </c>
      <c r="G223" s="1376">
        <v>21018</v>
      </c>
      <c r="H223" s="1377"/>
      <c r="I223" s="1378">
        <v>7</v>
      </c>
      <c r="J223" s="1378" t="s">
        <v>366</v>
      </c>
      <c r="K223" s="1379">
        <v>45119</v>
      </c>
      <c r="L223" s="1379">
        <v>45121</v>
      </c>
      <c r="M223" s="1380" t="s">
        <v>58</v>
      </c>
      <c r="N223" s="1380">
        <v>17023.3</v>
      </c>
      <c r="O223" s="1380">
        <v>0</v>
      </c>
      <c r="P223" s="1380">
        <v>0</v>
      </c>
      <c r="Q223" s="1381">
        <v>34.933333333174232</v>
      </c>
      <c r="R223" s="1382" t="s">
        <v>424</v>
      </c>
      <c r="S223" s="1368" t="s">
        <v>295</v>
      </c>
      <c r="T223" s="1383">
        <v>21</v>
      </c>
      <c r="U223" s="1384"/>
      <c r="V223" s="466"/>
    </row>
    <row r="224" spans="1:22" s="467" customFormat="1" ht="18" customHeight="1">
      <c r="A224" s="466"/>
      <c r="B224" s="1373">
        <v>211</v>
      </c>
      <c r="C224" s="1366">
        <v>1291</v>
      </c>
      <c r="D224" s="1374" t="s">
        <v>636</v>
      </c>
      <c r="E224" s="1374" t="s">
        <v>360</v>
      </c>
      <c r="F224" s="1377">
        <v>182.59</v>
      </c>
      <c r="G224" s="1376">
        <v>24140</v>
      </c>
      <c r="H224" s="1377"/>
      <c r="I224" s="1378">
        <v>7</v>
      </c>
      <c r="J224" s="1378" t="s">
        <v>366</v>
      </c>
      <c r="K224" s="1379">
        <v>45110</v>
      </c>
      <c r="L224" s="1379">
        <v>45112</v>
      </c>
      <c r="M224" s="1380" t="s">
        <v>58</v>
      </c>
      <c r="N224" s="1380">
        <v>18904.45</v>
      </c>
      <c r="O224" s="1380">
        <v>0</v>
      </c>
      <c r="P224" s="1380">
        <v>0</v>
      </c>
      <c r="Q224" s="1381">
        <v>38.983333333279006</v>
      </c>
      <c r="R224" s="1382" t="s">
        <v>424</v>
      </c>
      <c r="S224" s="1368" t="s">
        <v>295</v>
      </c>
      <c r="T224" s="1383">
        <v>6</v>
      </c>
      <c r="U224" s="1384"/>
      <c r="V224" s="466"/>
    </row>
    <row r="225" spans="1:22" s="467" customFormat="1" ht="18" customHeight="1">
      <c r="A225" s="466"/>
      <c r="B225" s="1373">
        <v>212</v>
      </c>
      <c r="C225" s="1366">
        <v>1352</v>
      </c>
      <c r="D225" s="1374" t="s">
        <v>636</v>
      </c>
      <c r="E225" s="1374" t="s">
        <v>360</v>
      </c>
      <c r="F225" s="1377">
        <v>182.59</v>
      </c>
      <c r="G225" s="1376">
        <v>24140</v>
      </c>
      <c r="H225" s="1377"/>
      <c r="I225" s="1378">
        <v>7</v>
      </c>
      <c r="J225" s="1378" t="s">
        <v>366</v>
      </c>
      <c r="K225" s="1379">
        <v>45117</v>
      </c>
      <c r="L225" s="1379">
        <v>45118</v>
      </c>
      <c r="M225" s="1380" t="s">
        <v>58</v>
      </c>
      <c r="N225" s="1380">
        <v>18993.34</v>
      </c>
      <c r="O225" s="1380">
        <v>0</v>
      </c>
      <c r="P225" s="1380">
        <v>0</v>
      </c>
      <c r="Q225" s="1381">
        <v>37.283333333325572</v>
      </c>
      <c r="R225" s="1382" t="s">
        <v>424</v>
      </c>
      <c r="S225" s="1368" t="s">
        <v>295</v>
      </c>
      <c r="T225" s="1383">
        <v>7</v>
      </c>
      <c r="U225" s="1384"/>
      <c r="V225" s="466"/>
    </row>
    <row r="226" spans="1:22" s="467" customFormat="1" ht="18" customHeight="1">
      <c r="A226" s="466"/>
      <c r="B226" s="1373">
        <v>213</v>
      </c>
      <c r="C226" s="1366">
        <v>1395</v>
      </c>
      <c r="D226" s="1374" t="s">
        <v>636</v>
      </c>
      <c r="E226" s="1374" t="s">
        <v>360</v>
      </c>
      <c r="F226" s="1377">
        <v>182.59</v>
      </c>
      <c r="G226" s="1376">
        <v>24140</v>
      </c>
      <c r="H226" s="1377"/>
      <c r="I226" s="1378">
        <v>7</v>
      </c>
      <c r="J226" s="1378" t="s">
        <v>366</v>
      </c>
      <c r="K226" s="1379">
        <v>45124</v>
      </c>
      <c r="L226" s="1379">
        <v>45125</v>
      </c>
      <c r="M226" s="1380" t="s">
        <v>58</v>
      </c>
      <c r="N226" s="1380">
        <v>19129.75</v>
      </c>
      <c r="O226" s="1380">
        <v>0</v>
      </c>
      <c r="P226" s="1380">
        <v>0</v>
      </c>
      <c r="Q226" s="1381">
        <v>37.699999999953434</v>
      </c>
      <c r="R226" s="1382" t="s">
        <v>424</v>
      </c>
      <c r="S226" s="1368" t="s">
        <v>295</v>
      </c>
      <c r="T226" s="1383">
        <v>8</v>
      </c>
      <c r="U226" s="1384"/>
      <c r="V226" s="466"/>
    </row>
    <row r="227" spans="1:22" s="467" customFormat="1" ht="18" customHeight="1">
      <c r="A227" s="466"/>
      <c r="B227" s="1373">
        <v>214</v>
      </c>
      <c r="C227" s="1366">
        <v>1474</v>
      </c>
      <c r="D227" s="1374" t="s">
        <v>636</v>
      </c>
      <c r="E227" s="1374" t="s">
        <v>360</v>
      </c>
      <c r="F227" s="1377">
        <v>182.59</v>
      </c>
      <c r="G227" s="1376">
        <v>24140</v>
      </c>
      <c r="H227" s="1377"/>
      <c r="I227" s="1378">
        <v>7</v>
      </c>
      <c r="J227" s="1378" t="s">
        <v>366</v>
      </c>
      <c r="K227" s="1379">
        <v>45133</v>
      </c>
      <c r="L227" s="1379">
        <v>45135</v>
      </c>
      <c r="M227" s="1380" t="s">
        <v>58</v>
      </c>
      <c r="N227" s="1380">
        <v>19158</v>
      </c>
      <c r="O227" s="1380">
        <v>0</v>
      </c>
      <c r="P227" s="1380">
        <v>0</v>
      </c>
      <c r="Q227" s="1381">
        <v>48.616666666581295</v>
      </c>
      <c r="R227" s="1382" t="s">
        <v>424</v>
      </c>
      <c r="S227" s="1368" t="s">
        <v>295</v>
      </c>
      <c r="T227" s="1383">
        <v>9</v>
      </c>
      <c r="U227" s="1384"/>
      <c r="V227" s="466"/>
    </row>
    <row r="228" spans="1:22" s="467" customFormat="1" ht="18" customHeight="1">
      <c r="A228" s="466"/>
      <c r="B228" s="1373">
        <v>215</v>
      </c>
      <c r="C228" s="1366">
        <v>1150</v>
      </c>
      <c r="D228" s="1374" t="s">
        <v>794</v>
      </c>
      <c r="E228" s="1374" t="s">
        <v>364</v>
      </c>
      <c r="F228" s="1377">
        <v>179.9</v>
      </c>
      <c r="G228" s="1376">
        <v>24696</v>
      </c>
      <c r="H228" s="1377"/>
      <c r="I228" s="1378">
        <v>7</v>
      </c>
      <c r="J228" s="1378" t="s">
        <v>270</v>
      </c>
      <c r="K228" s="1379">
        <v>45089</v>
      </c>
      <c r="L228" s="1379">
        <v>45111</v>
      </c>
      <c r="M228" s="1380" t="s">
        <v>396</v>
      </c>
      <c r="N228" s="1380">
        <v>35999.982000000004</v>
      </c>
      <c r="O228" s="1380">
        <v>0</v>
      </c>
      <c r="P228" s="1380">
        <v>0</v>
      </c>
      <c r="Q228" s="1381">
        <v>153.51666666660458</v>
      </c>
      <c r="R228" s="1382" t="s">
        <v>300</v>
      </c>
      <c r="S228" s="1368" t="s">
        <v>295</v>
      </c>
      <c r="T228" s="1383">
        <v>1</v>
      </c>
      <c r="U228" s="1384"/>
      <c r="V228" s="466"/>
    </row>
    <row r="229" spans="1:22" s="467" customFormat="1" ht="18" customHeight="1">
      <c r="A229" s="466"/>
      <c r="B229" s="1373">
        <v>216</v>
      </c>
      <c r="C229" s="1366">
        <v>1397</v>
      </c>
      <c r="D229" s="1374" t="s">
        <v>794</v>
      </c>
      <c r="E229" s="1374" t="s">
        <v>364</v>
      </c>
      <c r="F229" s="1377">
        <v>179.9</v>
      </c>
      <c r="G229" s="1376">
        <v>24696</v>
      </c>
      <c r="H229" s="1377"/>
      <c r="I229" s="1378">
        <v>7</v>
      </c>
      <c r="J229" s="1378" t="s">
        <v>270</v>
      </c>
      <c r="K229" s="1379">
        <v>45124</v>
      </c>
      <c r="L229" s="1379">
        <v>45127</v>
      </c>
      <c r="M229" s="1380" t="s">
        <v>396</v>
      </c>
      <c r="N229" s="1380">
        <v>20000</v>
      </c>
      <c r="O229" s="1380">
        <v>0</v>
      </c>
      <c r="P229" s="1380">
        <v>0</v>
      </c>
      <c r="Q229" s="1381">
        <v>62.916666666569654</v>
      </c>
      <c r="R229" s="1382" t="s">
        <v>300</v>
      </c>
      <c r="S229" s="1368" t="s">
        <v>295</v>
      </c>
      <c r="T229" s="1383">
        <v>2</v>
      </c>
      <c r="U229" s="1384"/>
      <c r="V229" s="466"/>
    </row>
    <row r="230" spans="1:22" s="467" customFormat="1" ht="18" customHeight="1">
      <c r="A230" s="466"/>
      <c r="B230" s="1373">
        <v>217</v>
      </c>
      <c r="C230" s="1366">
        <v>1271</v>
      </c>
      <c r="D230" s="1374" t="s">
        <v>795</v>
      </c>
      <c r="E230" s="1374" t="s">
        <v>364</v>
      </c>
      <c r="F230" s="1377">
        <v>189.3</v>
      </c>
      <c r="G230" s="1376">
        <v>49708</v>
      </c>
      <c r="H230" s="1377"/>
      <c r="I230" s="1378">
        <v>7</v>
      </c>
      <c r="J230" s="1378" t="s">
        <v>266</v>
      </c>
      <c r="K230" s="1379">
        <v>45106</v>
      </c>
      <c r="L230" s="1379">
        <v>45118</v>
      </c>
      <c r="M230" s="1380" t="s">
        <v>80</v>
      </c>
      <c r="N230" s="1380">
        <v>4017.8890000000001</v>
      </c>
      <c r="O230" s="1380">
        <v>2318</v>
      </c>
      <c r="P230" s="1380">
        <v>0</v>
      </c>
      <c r="Q230" s="1381">
        <v>28.383333333476916</v>
      </c>
      <c r="R230" s="1382" t="s">
        <v>253</v>
      </c>
      <c r="S230" s="1368" t="s">
        <v>295</v>
      </c>
      <c r="T230" s="1383">
        <v>4</v>
      </c>
      <c r="U230" s="1384"/>
      <c r="V230" s="466"/>
    </row>
    <row r="231" spans="1:22" s="467" customFormat="1" ht="18" customHeight="1">
      <c r="A231" s="466"/>
      <c r="B231" s="1373">
        <v>218</v>
      </c>
      <c r="C231" s="1366">
        <v>1457</v>
      </c>
      <c r="D231" s="1374" t="s">
        <v>795</v>
      </c>
      <c r="E231" s="1374" t="s">
        <v>364</v>
      </c>
      <c r="F231" s="1377">
        <v>189.3</v>
      </c>
      <c r="G231" s="1376">
        <v>49708</v>
      </c>
      <c r="H231" s="1377"/>
      <c r="I231" s="1378">
        <v>7</v>
      </c>
      <c r="J231" s="1378" t="s">
        <v>269</v>
      </c>
      <c r="K231" s="1379">
        <v>45131</v>
      </c>
      <c r="L231" s="1379">
        <v>45132</v>
      </c>
      <c r="M231" s="1380" t="s">
        <v>80</v>
      </c>
      <c r="N231" s="1380">
        <v>4458</v>
      </c>
      <c r="O231" s="1380">
        <v>2207</v>
      </c>
      <c r="P231" s="1380">
        <v>0</v>
      </c>
      <c r="Q231" s="1381">
        <v>28.40000000002328</v>
      </c>
      <c r="R231" s="1382" t="s">
        <v>253</v>
      </c>
      <c r="S231" s="1368" t="s">
        <v>295</v>
      </c>
      <c r="T231" s="1383">
        <v>5</v>
      </c>
      <c r="U231" s="1384"/>
      <c r="V231" s="466"/>
    </row>
    <row r="232" spans="1:22" s="467" customFormat="1" ht="18" customHeight="1">
      <c r="A232" s="466"/>
      <c r="B232" s="1373">
        <v>219</v>
      </c>
      <c r="C232" s="1366">
        <v>1328</v>
      </c>
      <c r="D232" s="1374" t="s">
        <v>796</v>
      </c>
      <c r="E232" s="1374" t="s">
        <v>256</v>
      </c>
      <c r="F232" s="1377">
        <v>199.99</v>
      </c>
      <c r="G232" s="1376">
        <v>34624</v>
      </c>
      <c r="H232" s="1377"/>
      <c r="I232" s="1378">
        <v>7</v>
      </c>
      <c r="J232" s="1378" t="s">
        <v>257</v>
      </c>
      <c r="K232" s="1379">
        <v>45114</v>
      </c>
      <c r="L232" s="1379">
        <v>45124</v>
      </c>
      <c r="M232" s="1380" t="s">
        <v>399</v>
      </c>
      <c r="N232" s="1380">
        <v>48444.47</v>
      </c>
      <c r="O232" s="1380">
        <v>0</v>
      </c>
      <c r="P232" s="1380">
        <v>0</v>
      </c>
      <c r="Q232" s="1381">
        <v>234.06666666670935</v>
      </c>
      <c r="R232" s="1382" t="s">
        <v>315</v>
      </c>
      <c r="S232" s="1368" t="s">
        <v>295</v>
      </c>
      <c r="T232" s="1383">
        <v>1</v>
      </c>
      <c r="U232" s="1384"/>
      <c r="V232" s="466"/>
    </row>
    <row r="233" spans="1:22" s="467" customFormat="1" ht="18" customHeight="1">
      <c r="A233" s="466"/>
      <c r="B233" s="1373">
        <v>220</v>
      </c>
      <c r="C233" s="1366">
        <v>1441</v>
      </c>
      <c r="D233" s="1374" t="s">
        <v>637</v>
      </c>
      <c r="E233" s="1374" t="s">
        <v>256</v>
      </c>
      <c r="F233" s="1377">
        <v>182.5</v>
      </c>
      <c r="G233" s="1376">
        <v>18017</v>
      </c>
      <c r="H233" s="1377"/>
      <c r="I233" s="1378">
        <v>7</v>
      </c>
      <c r="J233" s="1378" t="s">
        <v>266</v>
      </c>
      <c r="K233" s="1379">
        <v>45129</v>
      </c>
      <c r="L233" s="1379">
        <v>45131</v>
      </c>
      <c r="M233" s="1380" t="s">
        <v>398</v>
      </c>
      <c r="N233" s="1380">
        <v>5186.8</v>
      </c>
      <c r="O233" s="1380">
        <v>0</v>
      </c>
      <c r="P233" s="1380">
        <v>531</v>
      </c>
      <c r="Q233" s="1381">
        <v>21.483333333337214</v>
      </c>
      <c r="R233" s="1382" t="s">
        <v>254</v>
      </c>
      <c r="S233" s="1368" t="s">
        <v>295</v>
      </c>
      <c r="T233" s="1383">
        <v>3</v>
      </c>
      <c r="U233" s="1384"/>
      <c r="V233" s="466"/>
    </row>
    <row r="234" spans="1:22" s="467" customFormat="1" ht="18" customHeight="1">
      <c r="A234" s="466"/>
      <c r="B234" s="1373">
        <v>221</v>
      </c>
      <c r="C234" s="1366">
        <v>1437</v>
      </c>
      <c r="D234" s="1374" t="s">
        <v>797</v>
      </c>
      <c r="E234" s="1374" t="s">
        <v>264</v>
      </c>
      <c r="F234" s="1377">
        <v>183</v>
      </c>
      <c r="G234" s="1376">
        <v>29593</v>
      </c>
      <c r="H234" s="1377"/>
      <c r="I234" s="1378">
        <v>7</v>
      </c>
      <c r="J234" s="1378" t="s">
        <v>333</v>
      </c>
      <c r="K234" s="1379">
        <v>45128</v>
      </c>
      <c r="L234" s="1379">
        <v>45136</v>
      </c>
      <c r="M234" s="1380" t="s">
        <v>394</v>
      </c>
      <c r="N234" s="1380">
        <v>14376.687</v>
      </c>
      <c r="O234" s="1380">
        <v>0</v>
      </c>
      <c r="P234" s="1380">
        <v>0</v>
      </c>
      <c r="Q234" s="1381">
        <v>82.049999999930151</v>
      </c>
      <c r="R234" s="1382" t="s">
        <v>254</v>
      </c>
      <c r="S234" s="1368" t="s">
        <v>295</v>
      </c>
      <c r="T234" s="1383">
        <v>1</v>
      </c>
      <c r="U234" s="1384"/>
      <c r="V234" s="466"/>
    </row>
    <row r="235" spans="1:22" s="467" customFormat="1" ht="18" customHeight="1">
      <c r="A235" s="466"/>
      <c r="B235" s="1373">
        <v>222</v>
      </c>
      <c r="C235" s="1366">
        <v>1496</v>
      </c>
      <c r="D235" s="1374" t="s">
        <v>638</v>
      </c>
      <c r="E235" s="1374" t="s">
        <v>265</v>
      </c>
      <c r="F235" s="1377">
        <v>210</v>
      </c>
      <c r="G235" s="1376">
        <v>27093</v>
      </c>
      <c r="H235" s="1377"/>
      <c r="I235" s="1378">
        <v>7</v>
      </c>
      <c r="J235" s="1378" t="s">
        <v>357</v>
      </c>
      <c r="K235" s="1379">
        <v>45136</v>
      </c>
      <c r="L235" s="1379">
        <v>45136</v>
      </c>
      <c r="M235" s="1380" t="s">
        <v>397</v>
      </c>
      <c r="N235" s="1380">
        <v>8397.2799999999988</v>
      </c>
      <c r="O235" s="1380">
        <v>0</v>
      </c>
      <c r="P235" s="1380">
        <v>1100</v>
      </c>
      <c r="Q235" s="1381">
        <v>9.9666666666744295</v>
      </c>
      <c r="R235" s="1382" t="s">
        <v>353</v>
      </c>
      <c r="S235" s="1368" t="s">
        <v>295</v>
      </c>
      <c r="T235" s="1383">
        <v>2</v>
      </c>
      <c r="U235" s="1384"/>
      <c r="V235" s="466"/>
    </row>
    <row r="236" spans="1:22" s="467" customFormat="1" ht="18" customHeight="1">
      <c r="A236" s="466"/>
      <c r="B236" s="1373">
        <v>222</v>
      </c>
      <c r="C236" s="1385"/>
      <c r="D236" s="1374"/>
      <c r="E236" s="1374"/>
      <c r="F236" s="1377"/>
      <c r="G236" s="1376"/>
      <c r="H236" s="1377"/>
      <c r="I236" s="1378"/>
      <c r="J236" s="1378"/>
      <c r="K236" s="1379"/>
      <c r="L236" s="1379"/>
      <c r="M236" s="1380"/>
      <c r="N236" s="1380"/>
      <c r="O236" s="1380"/>
      <c r="P236" s="1380"/>
      <c r="Q236" s="1381"/>
      <c r="R236" s="1382"/>
      <c r="S236" s="1368"/>
      <c r="T236" s="1383"/>
      <c r="U236" s="1384"/>
      <c r="V236" s="466"/>
    </row>
    <row r="237" spans="1:22" s="207" customFormat="1" ht="18" customHeight="1">
      <c r="A237" s="206"/>
      <c r="B237" s="1373">
        <v>222</v>
      </c>
      <c r="C237" s="1387"/>
      <c r="D237" s="1374"/>
      <c r="E237" s="1374"/>
      <c r="F237" s="1377"/>
      <c r="G237" s="1376"/>
      <c r="H237" s="1388"/>
      <c r="I237" s="1378"/>
      <c r="J237" s="1378"/>
      <c r="K237" s="1389"/>
      <c r="L237" s="1389"/>
      <c r="M237" s="1367"/>
      <c r="N237" s="1367"/>
      <c r="O237" s="1367"/>
      <c r="P237" s="1367"/>
      <c r="Q237" s="1381"/>
      <c r="R237" s="1382"/>
      <c r="S237" s="1368"/>
      <c r="T237" s="1383"/>
      <c r="U237" s="1390"/>
      <c r="V237" s="206"/>
    </row>
    <row r="238" spans="1:22" s="207" customFormat="1" ht="18" customHeight="1">
      <c r="A238" s="206"/>
      <c r="B238" s="1373">
        <v>222</v>
      </c>
      <c r="C238" s="1387"/>
      <c r="D238" s="1374"/>
      <c r="E238" s="1374"/>
      <c r="F238" s="1377"/>
      <c r="G238" s="1376"/>
      <c r="H238" s="1388"/>
      <c r="I238" s="1378"/>
      <c r="J238" s="1378"/>
      <c r="K238" s="1389"/>
      <c r="L238" s="1389"/>
      <c r="M238" s="1367"/>
      <c r="N238" s="1367"/>
      <c r="O238" s="1367"/>
      <c r="P238" s="1367"/>
      <c r="Q238" s="1381"/>
      <c r="R238" s="1382"/>
      <c r="S238" s="1368"/>
      <c r="T238" s="1383"/>
      <c r="U238" s="1390"/>
      <c r="V238" s="206"/>
    </row>
    <row r="239" spans="1:22" s="207" customFormat="1" ht="18" customHeight="1">
      <c r="A239" s="206"/>
      <c r="B239" s="1373">
        <v>222</v>
      </c>
      <c r="C239" s="1387"/>
      <c r="D239" s="1374"/>
      <c r="E239" s="1374"/>
      <c r="F239" s="1377"/>
      <c r="G239" s="1376"/>
      <c r="H239" s="1388"/>
      <c r="I239" s="1378"/>
      <c r="J239" s="1378"/>
      <c r="K239" s="1389"/>
      <c r="L239" s="1389"/>
      <c r="M239" s="1367"/>
      <c r="N239" s="1367"/>
      <c r="O239" s="1367"/>
      <c r="P239" s="1367"/>
      <c r="Q239" s="1381"/>
      <c r="R239" s="1382"/>
      <c r="S239" s="1368"/>
      <c r="T239" s="1383"/>
      <c r="U239" s="1390"/>
      <c r="V239" s="206"/>
    </row>
    <row r="240" spans="1:22" s="207" customFormat="1" ht="18" customHeight="1">
      <c r="A240" s="206"/>
      <c r="B240" s="1373">
        <v>222</v>
      </c>
      <c r="C240" s="1387"/>
      <c r="D240" s="1374"/>
      <c r="E240" s="1374"/>
      <c r="F240" s="1377"/>
      <c r="G240" s="1376"/>
      <c r="H240" s="1388"/>
      <c r="I240" s="1378"/>
      <c r="J240" s="1378"/>
      <c r="K240" s="1389"/>
      <c r="L240" s="1389"/>
      <c r="M240" s="1367"/>
      <c r="N240" s="1367"/>
      <c r="O240" s="1367"/>
      <c r="P240" s="1367"/>
      <c r="Q240" s="1381"/>
      <c r="R240" s="1382"/>
      <c r="S240" s="1368"/>
      <c r="T240" s="1383"/>
      <c r="U240" s="1390"/>
      <c r="V240" s="206"/>
    </row>
    <row r="241" spans="1:22" s="207" customFormat="1" ht="18" customHeight="1">
      <c r="A241" s="206"/>
      <c r="B241" s="1373">
        <v>222</v>
      </c>
      <c r="C241" s="1387"/>
      <c r="D241" s="1374"/>
      <c r="E241" s="1391"/>
      <c r="F241" s="1377"/>
      <c r="G241" s="1376"/>
      <c r="H241" s="1388"/>
      <c r="I241" s="1378"/>
      <c r="J241" s="1378"/>
      <c r="K241" s="1389"/>
      <c r="L241" s="1389"/>
      <c r="M241" s="1367"/>
      <c r="N241" s="1367"/>
      <c r="O241" s="1367"/>
      <c r="P241" s="1367"/>
      <c r="Q241" s="1381"/>
      <c r="R241" s="1382"/>
      <c r="S241" s="1368"/>
      <c r="T241" s="1383"/>
      <c r="U241" s="1390"/>
      <c r="V241" s="206"/>
    </row>
    <row r="242" spans="1:22" s="207" customFormat="1" ht="18" customHeight="1" thickBot="1">
      <c r="A242" s="206"/>
      <c r="B242" s="1386"/>
      <c r="C242" s="1392"/>
      <c r="D242" s="1374"/>
      <c r="E242" s="1393"/>
      <c r="F242" s="1377"/>
      <c r="G242" s="1376"/>
      <c r="H242" s="1388"/>
      <c r="I242" s="1378"/>
      <c r="J242" s="1378"/>
      <c r="K242" s="1389"/>
      <c r="L242" s="1389"/>
      <c r="M242" s="1367"/>
      <c r="N242" s="1367"/>
      <c r="O242" s="1367"/>
      <c r="P242" s="1367"/>
      <c r="Q242" s="1381"/>
      <c r="R242" s="1382"/>
      <c r="S242" s="1368"/>
      <c r="T242" s="1383"/>
      <c r="U242" s="1390"/>
      <c r="V242" s="206"/>
    </row>
    <row r="243" spans="1:22" s="548" customFormat="1" ht="20.25" customHeight="1">
      <c r="B243" s="1394">
        <v>222</v>
      </c>
      <c r="C243" s="1395"/>
      <c r="D243" s="1516">
        <v>45117.123152709362</v>
      </c>
      <c r="E243" s="1396" t="s">
        <v>203</v>
      </c>
      <c r="F243" s="1397">
        <v>43158.82999999998</v>
      </c>
      <c r="G243" s="1397">
        <v>7496363</v>
      </c>
      <c r="H243" s="1369"/>
      <c r="I243" s="1398"/>
      <c r="J243" s="1398"/>
      <c r="K243" s="1369"/>
      <c r="L243" s="1369"/>
      <c r="M243" s="1369"/>
      <c r="N243" s="1397">
        <v>3150571.5469385362</v>
      </c>
      <c r="O243" s="1397">
        <v>72383</v>
      </c>
      <c r="P243" s="1397">
        <v>103138</v>
      </c>
      <c r="Q243" s="1397">
        <v>15252.73333333066</v>
      </c>
      <c r="R243" s="1399"/>
      <c r="S243" s="1370"/>
      <c r="T243" s="1400"/>
      <c r="U243" s="1154"/>
    </row>
    <row r="244" spans="1:22" s="548" customFormat="1" ht="20.25" customHeight="1" thickBot="1">
      <c r="B244" s="1401"/>
      <c r="C244" s="1402"/>
      <c r="D244" s="1517"/>
      <c r="E244" s="1403" t="s">
        <v>350</v>
      </c>
      <c r="F244" s="1404">
        <v>194.40914414414405</v>
      </c>
      <c r="G244" s="1404">
        <v>33767.400900900902</v>
      </c>
      <c r="H244" s="1371"/>
      <c r="I244" s="1405"/>
      <c r="J244" s="1405"/>
      <c r="K244" s="1371"/>
      <c r="L244" s="1371"/>
      <c r="M244" s="1371"/>
      <c r="N244" s="1406">
        <v>14191.763724948361</v>
      </c>
      <c r="O244" s="1406"/>
      <c r="P244" s="1406"/>
      <c r="Q244" s="1404">
        <v>68.706006005993956</v>
      </c>
      <c r="R244" s="1407"/>
      <c r="S244" s="1372"/>
      <c r="T244" s="1408"/>
      <c r="U244" s="1154"/>
    </row>
    <row r="245" spans="1:22" s="548" customFormat="1" ht="20.25" customHeight="1">
      <c r="B245" s="1409">
        <v>1405</v>
      </c>
      <c r="C245" s="1410"/>
      <c r="D245" s="1506">
        <v>45117.123152709362</v>
      </c>
      <c r="E245" s="1396" t="s">
        <v>203</v>
      </c>
      <c r="F245" s="1411">
        <v>207007.97999999949</v>
      </c>
      <c r="G245" s="1412">
        <v>36307695</v>
      </c>
      <c r="H245" s="1369"/>
      <c r="I245" s="1398"/>
      <c r="J245" s="1398"/>
      <c r="K245" s="1369"/>
      <c r="L245" s="1369"/>
      <c r="M245" s="1369"/>
      <c r="N245" s="1369">
        <v>20178858.329938535</v>
      </c>
      <c r="O245" s="1369">
        <v>532631</v>
      </c>
      <c r="P245" s="1369">
        <v>668917</v>
      </c>
      <c r="Q245" s="1413">
        <v>75263.716666669236</v>
      </c>
      <c r="R245" s="1399"/>
      <c r="S245" s="1370"/>
      <c r="T245" s="1400"/>
      <c r="U245" s="1154"/>
    </row>
    <row r="246" spans="1:22" s="548" customFormat="1" ht="20.25" customHeight="1" thickBot="1">
      <c r="B246" s="1414"/>
      <c r="C246" s="1415"/>
      <c r="D246" s="1507"/>
      <c r="E246" s="1403" t="s">
        <v>350</v>
      </c>
      <c r="F246" s="1404">
        <v>147.33664056939466</v>
      </c>
      <c r="G246" s="1404">
        <v>25841.775800711745</v>
      </c>
      <c r="H246" s="1371"/>
      <c r="I246" s="1405"/>
      <c r="J246" s="1405"/>
      <c r="K246" s="1371"/>
      <c r="L246" s="1371"/>
      <c r="M246" s="1371"/>
      <c r="N246" s="1406">
        <v>14362.176747287212</v>
      </c>
      <c r="O246" s="1406"/>
      <c r="P246" s="1416"/>
      <c r="Q246" s="1404">
        <v>66.401124174915125</v>
      </c>
      <c r="R246" s="1407"/>
      <c r="S246" s="1372"/>
      <c r="T246" s="1408"/>
      <c r="U246" s="1154"/>
    </row>
    <row r="247" spans="1:22" s="208" customFormat="1" ht="20.25" customHeight="1">
      <c r="B247" s="1390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1:22" s="208" customFormat="1" ht="20.25" customHeight="1">
      <c r="B248" s="1390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77"/>
      <c r="P248" s="1154"/>
      <c r="Q248" s="1154"/>
      <c r="R248" s="1154"/>
      <c r="S248" s="1418"/>
      <c r="T248" s="1154"/>
      <c r="U248" s="1154"/>
    </row>
    <row r="249" spans="1:22" s="208" customFormat="1" ht="16.5">
      <c r="B249" s="1390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1:22" ht="16.5">
      <c r="B250" s="1390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1:22" ht="16.5">
      <c r="B251" s="1390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1:22" ht="16.5">
      <c r="B252" s="1390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1:22" ht="16.5">
      <c r="B253" s="1390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1:22" ht="16.5">
      <c r="B254" s="1390"/>
      <c r="C254" s="1417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1:22" ht="16.5">
      <c r="B255" s="1390"/>
      <c r="C255" s="1417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77"/>
      <c r="O255" s="1177"/>
      <c r="P255" s="1154"/>
      <c r="Q255" s="1154"/>
      <c r="R255" s="1154"/>
      <c r="S255" s="1418"/>
      <c r="T255" s="1154"/>
      <c r="U255" s="1154"/>
    </row>
    <row r="256" spans="1:22" ht="16.5">
      <c r="B256" s="1390"/>
      <c r="C256" s="1417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77"/>
      <c r="O256" s="1177"/>
      <c r="P256" s="1154"/>
      <c r="Q256" s="1154"/>
      <c r="R256" s="1154"/>
      <c r="S256" s="1418"/>
      <c r="T256" s="1154"/>
      <c r="U256" s="1154"/>
    </row>
    <row r="257" spans="2:21" ht="16.5">
      <c r="B257" s="1390"/>
      <c r="C257" s="1417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390"/>
      <c r="C258" s="1417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390"/>
      <c r="C259" s="1417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  <row r="260" spans="2:21" ht="16.5">
      <c r="B260" s="1154"/>
      <c r="C260" s="1417"/>
      <c r="D260" s="1154"/>
      <c r="E260" s="1154"/>
      <c r="F260" s="1154"/>
      <c r="G260" s="1154"/>
      <c r="H260" s="1154"/>
      <c r="I260" s="1154"/>
      <c r="J260" s="1154"/>
      <c r="K260" s="1154"/>
      <c r="L260" s="1154"/>
      <c r="M260" s="1154"/>
      <c r="N260" s="1154"/>
      <c r="O260" s="1154"/>
      <c r="P260" s="1154"/>
      <c r="Q260" s="1154"/>
      <c r="R260" s="1154"/>
      <c r="S260" s="1418"/>
      <c r="T260" s="1154"/>
      <c r="U260" s="1154"/>
    </row>
    <row r="261" spans="2:21" ht="16.5">
      <c r="B261" s="1154"/>
      <c r="C261" s="1417"/>
      <c r="D261" s="1154"/>
      <c r="E261" s="1154"/>
      <c r="F261" s="1154"/>
      <c r="G261" s="1154"/>
      <c r="H261" s="1154"/>
      <c r="I261" s="1154"/>
      <c r="J261" s="1154"/>
      <c r="K261" s="1154"/>
      <c r="L261" s="1154"/>
      <c r="M261" s="1154"/>
      <c r="N261" s="1154"/>
      <c r="O261" s="1154"/>
      <c r="P261" s="1154"/>
      <c r="Q261" s="1154"/>
      <c r="R261" s="1154"/>
      <c r="S261" s="1418"/>
      <c r="T261" s="1154"/>
      <c r="U261" s="1154"/>
    </row>
    <row r="262" spans="2:21" ht="16.5">
      <c r="B262" s="1154"/>
      <c r="C262" s="1417"/>
      <c r="D262" s="1154"/>
      <c r="E262" s="1154"/>
      <c r="F262" s="1154"/>
      <c r="G262" s="1154"/>
      <c r="H262" s="1154"/>
      <c r="I262" s="1154"/>
      <c r="J262" s="1154"/>
      <c r="K262" s="1154"/>
      <c r="L262" s="1154"/>
      <c r="M262" s="1154"/>
      <c r="N262" s="1154"/>
      <c r="O262" s="1154"/>
      <c r="P262" s="1154"/>
      <c r="Q262" s="1154"/>
      <c r="R262" s="1154"/>
      <c r="S262" s="1418"/>
      <c r="T262" s="1154"/>
      <c r="U262" s="1154"/>
    </row>
    <row r="263" spans="2:21" ht="16.5">
      <c r="B263" s="1154"/>
      <c r="C263" s="1417"/>
      <c r="D263" s="1154"/>
      <c r="E263" s="1154"/>
      <c r="F263" s="1154"/>
      <c r="G263" s="1154"/>
      <c r="H263" s="1154"/>
      <c r="I263" s="1154"/>
      <c r="J263" s="1154"/>
      <c r="K263" s="1154"/>
      <c r="L263" s="1154"/>
      <c r="M263" s="1154"/>
      <c r="N263" s="1154"/>
      <c r="O263" s="1154"/>
      <c r="P263" s="1154"/>
      <c r="Q263" s="1154"/>
      <c r="R263" s="1154"/>
      <c r="S263" s="1418"/>
      <c r="T263" s="1154"/>
      <c r="U263" s="1154"/>
    </row>
    <row r="264" spans="2:21" ht="16.5">
      <c r="B264" s="1154"/>
      <c r="C264" s="1417"/>
      <c r="D264" s="1154"/>
      <c r="E264" s="1154"/>
      <c r="F264" s="1154"/>
      <c r="G264" s="1154"/>
      <c r="H264" s="1154"/>
      <c r="I264" s="1154"/>
      <c r="J264" s="1154"/>
      <c r="K264" s="1154"/>
      <c r="L264" s="1154"/>
      <c r="M264" s="1154"/>
      <c r="N264" s="1154"/>
      <c r="O264" s="1154"/>
      <c r="P264" s="1154"/>
      <c r="Q264" s="1154"/>
      <c r="R264" s="1154"/>
      <c r="S264" s="1418"/>
      <c r="T264" s="1154"/>
      <c r="U264" s="1154"/>
    </row>
    <row r="265" spans="2:21" ht="16.5">
      <c r="B265" s="1154"/>
      <c r="C265" s="1417"/>
      <c r="D265" s="1154"/>
      <c r="E265" s="1154"/>
      <c r="F265" s="1154"/>
      <c r="G265" s="1154"/>
      <c r="H265" s="1154"/>
      <c r="I265" s="1154"/>
      <c r="J265" s="1154"/>
      <c r="K265" s="1154"/>
      <c r="L265" s="1154"/>
      <c r="M265" s="1154"/>
      <c r="N265" s="1154"/>
      <c r="O265" s="1154"/>
      <c r="P265" s="1154"/>
      <c r="Q265" s="1154"/>
      <c r="R265" s="1154"/>
      <c r="S265" s="1418"/>
      <c r="T265" s="1154"/>
      <c r="U265" s="1154"/>
    </row>
    <row r="266" spans="2:21" ht="16.5">
      <c r="B266" s="1154"/>
      <c r="C266" s="1417"/>
      <c r="D266" s="1154"/>
      <c r="E266" s="1154"/>
      <c r="F266" s="1154"/>
      <c r="G266" s="1154"/>
      <c r="H266" s="1154"/>
      <c r="I266" s="1154"/>
      <c r="J266" s="1154"/>
      <c r="K266" s="1154"/>
      <c r="L266" s="1154"/>
      <c r="M266" s="1154"/>
      <c r="N266" s="1154"/>
      <c r="O266" s="1154"/>
      <c r="P266" s="1154"/>
      <c r="Q266" s="1154"/>
      <c r="R266" s="1154"/>
      <c r="S266" s="1418"/>
      <c r="T266" s="1154"/>
      <c r="U266" s="1154"/>
    </row>
    <row r="267" spans="2:21" ht="16.5">
      <c r="B267" s="1154"/>
      <c r="C267" s="1417"/>
      <c r="D267" s="1154"/>
      <c r="E267" s="1154"/>
      <c r="F267" s="1154"/>
      <c r="G267" s="1154"/>
      <c r="H267" s="1154"/>
      <c r="I267" s="1154"/>
      <c r="J267" s="1154"/>
      <c r="K267" s="1154"/>
      <c r="L267" s="1154"/>
      <c r="M267" s="1154"/>
      <c r="N267" s="1154"/>
      <c r="O267" s="1154"/>
      <c r="P267" s="1154"/>
      <c r="Q267" s="1154"/>
      <c r="R267" s="1154"/>
      <c r="S267" s="1418"/>
      <c r="T267" s="1154"/>
      <c r="U267" s="1154"/>
    </row>
    <row r="268" spans="2:21" ht="16.5">
      <c r="B268" s="1154"/>
      <c r="C268" s="1417"/>
      <c r="D268" s="1154"/>
      <c r="E268" s="1154"/>
      <c r="F268" s="1154"/>
      <c r="G268" s="1154"/>
      <c r="H268" s="1154"/>
      <c r="I268" s="1154"/>
      <c r="J268" s="1154"/>
      <c r="K268" s="1154"/>
      <c r="L268" s="1154"/>
      <c r="M268" s="1154"/>
      <c r="N268" s="1154"/>
      <c r="O268" s="1154"/>
      <c r="P268" s="1154"/>
      <c r="Q268" s="1154"/>
      <c r="R268" s="1154"/>
      <c r="S268" s="1418"/>
      <c r="T268" s="1154"/>
      <c r="U268" s="1154"/>
    </row>
    <row r="269" spans="2:21" ht="16.5">
      <c r="B269" s="1154"/>
      <c r="C269" s="1417"/>
      <c r="D269" s="1154"/>
      <c r="E269" s="1154"/>
      <c r="F269" s="1154"/>
      <c r="G269" s="1154"/>
      <c r="H269" s="1154"/>
      <c r="I269" s="1154"/>
      <c r="J269" s="1154"/>
      <c r="K269" s="1154"/>
      <c r="L269" s="1154"/>
      <c r="M269" s="1154"/>
      <c r="N269" s="1154"/>
      <c r="O269" s="1154"/>
      <c r="P269" s="1154"/>
      <c r="Q269" s="1154"/>
      <c r="R269" s="1154"/>
      <c r="S269" s="1418"/>
      <c r="T269" s="1154"/>
      <c r="U269" s="1154"/>
    </row>
    <row r="270" spans="2:21" ht="16.5">
      <c r="B270" s="1154"/>
      <c r="C270" s="1154"/>
      <c r="D270" s="1154"/>
      <c r="E270" s="1154"/>
      <c r="F270" s="1154"/>
      <c r="G270" s="1154"/>
      <c r="H270" s="1154"/>
      <c r="I270" s="1154"/>
      <c r="J270" s="1154"/>
      <c r="K270" s="1154"/>
      <c r="L270" s="1154"/>
      <c r="M270" s="1154"/>
      <c r="N270" s="1154"/>
      <c r="O270" s="1154"/>
      <c r="P270" s="1154"/>
      <c r="Q270" s="1154"/>
      <c r="R270" s="1154"/>
      <c r="S270" s="1418"/>
      <c r="T270" s="1154"/>
      <c r="U270" s="1154"/>
    </row>
    <row r="271" spans="2:21" ht="16.5">
      <c r="B271" s="1154"/>
      <c r="C271" s="1154"/>
      <c r="D271" s="1154"/>
      <c r="E271" s="1154"/>
      <c r="F271" s="1154"/>
      <c r="G271" s="1154"/>
      <c r="H271" s="1154"/>
      <c r="I271" s="1154"/>
      <c r="J271" s="1154"/>
      <c r="K271" s="1154"/>
      <c r="L271" s="1154"/>
      <c r="M271" s="1154"/>
      <c r="N271" s="1154"/>
      <c r="O271" s="1154"/>
      <c r="P271" s="1154"/>
      <c r="Q271" s="1154"/>
      <c r="R271" s="1154"/>
      <c r="S271" s="1418"/>
      <c r="T271" s="1154"/>
      <c r="U271" s="1154"/>
    </row>
    <row r="272" spans="2:21" ht="16.5">
      <c r="B272" s="1154"/>
      <c r="C272" s="1154"/>
      <c r="D272" s="1154"/>
      <c r="E272" s="1154"/>
      <c r="F272" s="1154"/>
      <c r="G272" s="1154"/>
      <c r="H272" s="1154"/>
      <c r="I272" s="1154"/>
      <c r="J272" s="1154"/>
      <c r="K272" s="1154"/>
      <c r="L272" s="1154"/>
      <c r="M272" s="1154"/>
      <c r="N272" s="1154"/>
      <c r="O272" s="1154"/>
      <c r="P272" s="1154"/>
      <c r="Q272" s="1154"/>
      <c r="R272" s="1154"/>
      <c r="S272" s="1418"/>
      <c r="T272" s="1154"/>
      <c r="U272" s="1154"/>
    </row>
    <row r="273" spans="2:21" ht="16.5">
      <c r="B273" s="1154"/>
      <c r="C273" s="1154"/>
      <c r="D273" s="1154"/>
      <c r="E273" s="1154"/>
      <c r="F273" s="1154"/>
      <c r="G273" s="1154"/>
      <c r="H273" s="1154"/>
      <c r="I273" s="1154"/>
      <c r="J273" s="1154"/>
      <c r="K273" s="1154"/>
      <c r="L273" s="1154"/>
      <c r="M273" s="1154"/>
      <c r="N273" s="1154"/>
      <c r="O273" s="1154"/>
      <c r="P273" s="1154"/>
      <c r="Q273" s="1154"/>
      <c r="R273" s="1154"/>
      <c r="S273" s="1418"/>
      <c r="T273" s="1154"/>
      <c r="U273" s="1154"/>
    </row>
    <row r="274" spans="2:21" ht="16.5">
      <c r="B274" s="1154"/>
      <c r="C274" s="1154"/>
      <c r="D274" s="1154"/>
      <c r="E274" s="1154"/>
      <c r="F274" s="1154"/>
      <c r="G274" s="1154"/>
      <c r="H274" s="1154"/>
      <c r="I274" s="1154"/>
      <c r="J274" s="1154"/>
      <c r="K274" s="1154"/>
      <c r="L274" s="1154"/>
      <c r="M274" s="1154"/>
      <c r="N274" s="1154"/>
      <c r="O274" s="1154"/>
      <c r="P274" s="1154"/>
      <c r="Q274" s="1154"/>
      <c r="R274" s="1154"/>
      <c r="S274" s="1418"/>
      <c r="T274" s="1154"/>
      <c r="U274" s="1154"/>
    </row>
    <row r="275" spans="2:21" ht="16.5">
      <c r="B275" s="1154"/>
      <c r="C275" s="1154"/>
      <c r="D275" s="1154"/>
      <c r="E275" s="1154"/>
      <c r="F275" s="1154"/>
      <c r="G275" s="1154"/>
      <c r="H275" s="1154"/>
      <c r="I275" s="1154"/>
      <c r="J275" s="1154"/>
      <c r="K275" s="1154"/>
      <c r="L275" s="1154"/>
      <c r="M275" s="1154"/>
      <c r="N275" s="1154"/>
      <c r="O275" s="1154"/>
      <c r="P275" s="1154"/>
      <c r="Q275" s="1154"/>
      <c r="R275" s="1154"/>
      <c r="S275" s="1418"/>
      <c r="T275" s="1154"/>
      <c r="U275" s="1154"/>
    </row>
  </sheetData>
  <autoFilter ref="A10:U241" xr:uid="{00000000-0009-0000-0000-000013000000}"/>
  <mergeCells count="6">
    <mergeCell ref="D245:D246"/>
    <mergeCell ref="Q9:Q10"/>
    <mergeCell ref="G9:G10"/>
    <mergeCell ref="J9:J10"/>
    <mergeCell ref="N9:N10"/>
    <mergeCell ref="D243:D244"/>
  </mergeCells>
  <conditionalFormatting sqref="B242">
    <cfRule type="expression" dxfId="5" priority="22">
      <formula>IF($B242=$B241,1,0)</formula>
    </cfRule>
  </conditionalFormatting>
  <conditionalFormatting sqref="B13">
    <cfRule type="expression" dxfId="4" priority="17">
      <formula>IF($B13=$B12,1,0)</formula>
    </cfRule>
  </conditionalFormatting>
  <conditionalFormatting sqref="C13">
    <cfRule type="expression" dxfId="3" priority="4">
      <formula>AND(BN13&lt;1,BN13&gt;0.001)</formula>
    </cfRule>
  </conditionalFormatting>
  <conditionalFormatting sqref="C14:C199">
    <cfRule type="expression" dxfId="2" priority="3">
      <formula>AND(BN14&lt;1,BN14&gt;0.001)</formula>
    </cfRule>
  </conditionalFormatting>
  <conditionalFormatting sqref="C200:C235">
    <cfRule type="expression" dxfId="1" priority="2">
      <formula>AND(BN200&lt;1,BN200&gt;0.001)</formula>
    </cfRule>
  </conditionalFormatting>
  <conditionalFormatting sqref="B14:B241">
    <cfRule type="expression" dxfId="0" priority="1">
      <formula>IF($B14=$B13,1,0)</formula>
    </cfRule>
  </conditionalFormatting>
  <printOptions horizontalCentered="1"/>
  <pageMargins left="0" right="0" top="0.35433070866141736" bottom="0.47244094488188981" header="0.31496062992125984" footer="0.31496062992125984"/>
  <pageSetup scale="34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>
      <selection sqref="A1:XFD1048576"/>
    </sheetView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371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568</v>
      </c>
      <c r="C10" s="1205"/>
      <c r="D10" s="1205"/>
      <c r="E10" s="1205"/>
      <c r="F10" s="1205"/>
      <c r="G10" s="1205"/>
    </row>
    <row r="11" spans="2:7" ht="24">
      <c r="B11" s="1430" t="s">
        <v>569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>
      <c r="B13" s="1205" t="s">
        <v>206</v>
      </c>
      <c r="C13" s="1205"/>
      <c r="D13" s="1205"/>
      <c r="E13" s="1205"/>
      <c r="F13" s="1205"/>
      <c r="G13" s="1205"/>
    </row>
    <row r="14" spans="2:7">
      <c r="B14" s="1207" t="s">
        <v>639</v>
      </c>
      <c r="C14" s="1208"/>
      <c r="D14" s="1205"/>
      <c r="E14" s="1205"/>
      <c r="F14" s="1205"/>
      <c r="G14" s="1205"/>
    </row>
    <row r="15" spans="2:7" ht="6.75" customHeight="1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798</v>
      </c>
      <c r="C17" s="1205"/>
      <c r="D17" s="1205"/>
      <c r="E17" s="1205"/>
      <c r="F17" s="1205"/>
      <c r="G17" s="1205"/>
    </row>
    <row r="18" spans="2:7">
      <c r="B18" s="1207" t="s">
        <v>799</v>
      </c>
      <c r="C18" s="1208"/>
      <c r="D18" s="1205"/>
      <c r="E18" s="1205"/>
      <c r="F18" s="1205"/>
      <c r="G18" s="1205"/>
    </row>
    <row r="19" spans="2:7" ht="27.2" customHeight="1">
      <c r="B19" s="1208" t="s">
        <v>438</v>
      </c>
      <c r="C19" s="1208"/>
      <c r="D19" s="1209"/>
      <c r="E19" s="1209"/>
      <c r="F19" s="1209"/>
      <c r="G19" s="1209"/>
    </row>
    <row r="20" spans="2:7" ht="19.5" customHeight="1">
      <c r="B20" s="1208" t="s">
        <v>495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496</v>
      </c>
      <c r="D21" s="1210"/>
      <c r="E21" s="1210"/>
      <c r="F21" s="1212"/>
      <c r="G21" s="1212"/>
    </row>
    <row r="22" spans="2:7" ht="19.5" customHeight="1">
      <c r="B22" s="1210"/>
      <c r="C22" s="1211" t="s">
        <v>497</v>
      </c>
      <c r="D22" s="1210"/>
      <c r="E22" s="1210"/>
      <c r="F22" s="1212"/>
      <c r="G22" s="1212"/>
    </row>
    <row r="23" spans="2:7" ht="19.5" customHeight="1">
      <c r="B23" s="1210"/>
      <c r="C23" s="1211" t="s">
        <v>498</v>
      </c>
      <c r="D23" s="1210"/>
      <c r="E23" s="1210"/>
      <c r="F23" s="1212"/>
      <c r="G23" s="1212"/>
    </row>
    <row r="24" spans="2:7" ht="19.5" customHeight="1">
      <c r="B24" s="1210"/>
      <c r="C24" s="1211" t="s">
        <v>499</v>
      </c>
      <c r="D24" s="1212"/>
      <c r="E24" s="1212"/>
      <c r="F24" s="1212"/>
      <c r="G24" s="1212"/>
    </row>
    <row r="25" spans="2:7" ht="19.5" customHeight="1">
      <c r="B25" s="1210"/>
      <c r="C25" s="1211" t="s">
        <v>500</v>
      </c>
      <c r="D25" s="1212"/>
      <c r="E25" s="1212"/>
      <c r="F25" s="1212"/>
      <c r="G25" s="1212"/>
    </row>
    <row r="26" spans="2:7" ht="19.5" customHeight="1">
      <c r="B26" s="1210"/>
      <c r="C26" s="1211" t="s">
        <v>501</v>
      </c>
      <c r="D26" s="1212"/>
      <c r="E26" s="1212"/>
      <c r="F26" s="1212"/>
      <c r="G26" s="1212"/>
    </row>
    <row r="27" spans="2:7" ht="19.5" customHeight="1">
      <c r="B27" s="1210"/>
      <c r="C27" s="1211" t="s">
        <v>502</v>
      </c>
      <c r="D27" s="1212"/>
      <c r="E27" s="1212"/>
      <c r="F27" s="1212"/>
      <c r="G27" s="1212"/>
    </row>
    <row r="28" spans="2:7" ht="19.5" customHeight="1">
      <c r="B28" s="1210"/>
      <c r="C28" s="1211" t="s">
        <v>503</v>
      </c>
      <c r="D28" s="1212"/>
      <c r="E28" s="1212"/>
      <c r="F28" s="1212"/>
      <c r="G28" s="1212"/>
    </row>
    <row r="29" spans="2:7" ht="19.5" customHeight="1">
      <c r="B29" s="1210"/>
      <c r="C29" s="1211" t="s">
        <v>504</v>
      </c>
      <c r="D29" s="1212"/>
      <c r="E29" s="1212"/>
      <c r="F29" s="1212"/>
      <c r="G29" s="1212"/>
    </row>
    <row r="30" spans="2:7" ht="19.5" customHeight="1">
      <c r="B30" s="1210"/>
      <c r="C30" s="1211" t="s">
        <v>505</v>
      </c>
      <c r="D30" s="1212"/>
      <c r="E30" s="1212"/>
      <c r="F30" s="1212"/>
      <c r="G30" s="1212"/>
    </row>
    <row r="31" spans="2:7" ht="19.5" customHeight="1">
      <c r="B31" s="1210"/>
      <c r="C31" s="1211" t="s">
        <v>506</v>
      </c>
      <c r="D31" s="1212"/>
      <c r="E31" s="1212"/>
      <c r="F31" s="1212"/>
      <c r="G31" s="1212"/>
    </row>
    <row r="32" spans="2:7" ht="19.5" customHeight="1">
      <c r="B32" s="1210"/>
      <c r="C32" s="1211" t="s">
        <v>507</v>
      </c>
      <c r="D32" s="1212"/>
      <c r="E32" s="1212"/>
      <c r="F32" s="1212"/>
      <c r="G32" s="1212"/>
    </row>
    <row r="33" spans="1:7" ht="19.5" customHeight="1">
      <c r="B33" s="1210"/>
      <c r="C33" s="1211" t="s">
        <v>508</v>
      </c>
      <c r="D33" s="1209"/>
      <c r="E33" s="1209"/>
      <c r="F33" s="1209"/>
      <c r="G33" s="1209"/>
    </row>
    <row r="34" spans="1:7" ht="19.5" customHeight="1">
      <c r="B34" s="1210"/>
      <c r="C34" s="1211" t="s">
        <v>509</v>
      </c>
      <c r="D34" s="1209"/>
      <c r="E34" s="1209"/>
      <c r="F34" s="1209"/>
      <c r="G34" s="1209"/>
    </row>
    <row r="35" spans="1:7" ht="19.5" customHeight="1">
      <c r="B35" s="1210"/>
      <c r="C35" s="1211" t="s">
        <v>510</v>
      </c>
      <c r="D35" s="1209"/>
      <c r="E35" s="1209"/>
      <c r="F35" s="1209"/>
      <c r="G35" s="1209"/>
    </row>
    <row r="36" spans="1:7" ht="24" customHeight="1">
      <c r="B36" s="1210"/>
      <c r="C36" s="1211" t="s">
        <v>511</v>
      </c>
      <c r="D36" s="1209"/>
      <c r="E36" s="1209"/>
      <c r="F36" s="1209"/>
      <c r="G36" s="1209"/>
    </row>
    <row r="37" spans="1:7" ht="24" customHeight="1">
      <c r="B37" s="1210"/>
      <c r="C37" s="1211" t="s">
        <v>512</v>
      </c>
      <c r="D37" s="1209"/>
      <c r="E37" s="1209"/>
      <c r="F37" s="1209"/>
      <c r="G37" s="1209"/>
    </row>
    <row r="38" spans="1:7" ht="24" customHeight="1">
      <c r="B38" s="1210"/>
      <c r="C38" s="1211" t="s">
        <v>513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494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v>45198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2023-09-29T18:20:13Z</cp:lastPrinted>
  <dcterms:created xsi:type="dcterms:W3CDTF">1997-06-21T01:14:21Z</dcterms:created>
  <dcterms:modified xsi:type="dcterms:W3CDTF">2023-09-29T18:21:52Z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