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6\CUADERNO MENSUAL\OCTUBRE-2016\"/>
    </mc:Choice>
  </mc:AlternateContent>
  <bookViews>
    <workbookView xWindow="240" yWindow="42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(2)'!$A$10:$T$192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'01-Resum'!$A$1:$N$65</definedName>
    <definedName name="_xlnm.Print_Area" localSheetId="1">'02-CgaMue'!$A$1:$W$44</definedName>
    <definedName name="_xlnm.Print_Area" localSheetId="2">'03-CgaCes'!$A$1:$Q$32</definedName>
    <definedName name="_xlnm.Print_Area" localSheetId="3">'04-CgaCesComp'!$A$1:$R$58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'13-Graf01'!$A$1:$I$50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(2)'!$A$1:$T$197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calcChain.xml><?xml version="1.0" encoding="utf-8"?>
<calcChain xmlns="http://schemas.openxmlformats.org/spreadsheetml/2006/main">
  <c r="D43" i="34846" l="1"/>
</calcChain>
</file>

<file path=xl/sharedStrings.xml><?xml version="1.0" encoding="utf-8"?>
<sst xmlns="http://schemas.openxmlformats.org/spreadsheetml/2006/main" count="2048" uniqueCount="734">
  <si>
    <t>TIPO DE CARGA</t>
  </si>
  <si>
    <t>CONTENEDORES</t>
  </si>
  <si>
    <t>IMPORTACION</t>
  </si>
  <si>
    <t>EXPORTACION</t>
  </si>
  <si>
    <t>TOTAL</t>
  </si>
  <si>
    <t xml:space="preserve">  </t>
  </si>
  <si>
    <t>MES DEL</t>
  </si>
  <si>
    <t>MISMO MES</t>
  </si>
  <si>
    <t>MES</t>
  </si>
  <si>
    <t>A  C  U  M  U  L  A  D  O  S</t>
  </si>
  <si>
    <t>REPORTE</t>
  </si>
  <si>
    <t>AÑO ANTERIOR</t>
  </si>
  <si>
    <t>%</t>
  </si>
  <si>
    <t>ANTERIOR</t>
  </si>
  <si>
    <t>I m p o r t a c i o n</t>
  </si>
  <si>
    <t>E x p o r t a c i o n</t>
  </si>
  <si>
    <t xml:space="preserve">C a b o t a j e 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</si>
  <si>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</si>
  <si>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</si>
  <si>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</si>
  <si>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</si>
  <si>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</si>
  <si>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</si>
  <si>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</si>
  <si>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</si>
  <si>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</si>
  <si>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</si>
  <si>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</si>
  <si>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</si>
  <si>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</si>
  <si>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</si>
  <si>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</si>
  <si>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</si>
  <si>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</si>
  <si>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</si>
  <si>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</si>
  <si>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</si>
  <si>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</si>
  <si>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</si>
  <si>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</si>
  <si>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</si>
  <si>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</si>
  <si>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</si>
  <si>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</si>
  <si>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Pasajeros en transito.</t>
  </si>
  <si>
    <t>CRUCEROS</t>
  </si>
  <si>
    <t xml:space="preserve">  Vehículos automotores (Unid.)</t>
  </si>
  <si>
    <t>Gral. Contenerizada</t>
  </si>
  <si>
    <t>CEMENTOS</t>
  </si>
  <si>
    <t>Contenerizada</t>
  </si>
  <si>
    <t>[1] INCLUYE CRUCEROS</t>
  </si>
  <si>
    <t xml:space="preserve">[5] CONSIDERA EL RENDIMIENTO SOLO SI TRANSPORTA </t>
  </si>
  <si>
    <t>** DATOS NO COMPARABLES.</t>
  </si>
  <si>
    <t xml:space="preserve">     MAS DEL 50% DE CARGA CONTENERIZADA.</t>
  </si>
  <si>
    <t>--- NO EXISTE EL DATO.</t>
  </si>
  <si>
    <t>**</t>
  </si>
  <si>
    <t>* *</t>
  </si>
  <si>
    <t>INCR.</t>
  </si>
  <si>
    <t>DIFERENCIA</t>
  </si>
  <si>
    <t>como  cargamentos homogeneos o al mas   significante del cargamento del buque.</t>
  </si>
  <si>
    <t>Vehículos (ton)</t>
  </si>
  <si>
    <t>[3] NO NCLUYE TONS. DE VEHICULOS</t>
  </si>
  <si>
    <t>Granel agrícola en term.especializada Cargill</t>
  </si>
  <si>
    <t>Granel agrícola en terminal TCE</t>
  </si>
  <si>
    <t>Granel agrícola en muelle convencional</t>
  </si>
  <si>
    <t>Contenedores en term. Especializada</t>
  </si>
  <si>
    <t>Contenedores en term. Multiusos</t>
  </si>
  <si>
    <t>Contenedores en muelle convencional</t>
  </si>
  <si>
    <t>Vehículos</t>
  </si>
  <si>
    <t>(6) TIEMPO EN MUELLE CONSIDERADO SOLO DEL INICIO AL TERMINO DE LAS OPERACIONES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</si>
  <si>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</si>
  <si>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</si>
  <si>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</si>
  <si>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</si>
  <si>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</si>
  <si>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</si>
  <si>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</si>
  <si>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</si>
  <si>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</si>
  <si>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</si>
  <si>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</si>
  <si>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</si>
  <si>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[4] UNID / Hr.-BUQUE EN OPERACIÓN en tiempo bruto.</t>
  </si>
  <si>
    <t>OBS:</t>
  </si>
  <si>
    <t>Terminal Especializada   (ICAVE)</t>
  </si>
  <si>
    <t>Terminal  NO especializada   (CICE)</t>
  </si>
  <si>
    <t>No. de Buques operados (CICE)</t>
  </si>
  <si>
    <t>No. de Buques  operados (ICAVE)</t>
  </si>
  <si>
    <t>CONCEPTO</t>
  </si>
  <si>
    <t>CONTENEDORES (TEUS)</t>
  </si>
  <si>
    <t>RENDIMIENTOS (ton/hb en tiempo bruto de operación)</t>
  </si>
  <si>
    <t>MUELLE T (Turístico)</t>
  </si>
  <si>
    <t>Granel agrícola en term.especializada TMV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</si>
  <si>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</si>
  <si>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</si>
  <si>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</si>
  <si>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</si>
  <si>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</si>
  <si>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</si>
  <si>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</si>
  <si>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</si>
  <si>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</si>
  <si>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</si>
  <si>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</si>
  <si>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</si>
  <si>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</si>
  <si>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</si>
  <si>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</si>
  <si>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</si>
  <si>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</si>
  <si>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</si>
  <si>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</si>
  <si>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</si>
  <si>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</si>
  <si>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</si>
  <si>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</si>
  <si>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</si>
  <si>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</si>
  <si>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</si>
  <si>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</si>
  <si>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</si>
  <si>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</si>
  <si>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</si>
  <si>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</si>
  <si>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</si>
  <si>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</si>
  <si>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</si>
  <si>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</si>
  <si>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</si>
  <si>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</si>
  <si>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</si>
  <si>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</si>
  <si>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</si>
  <si>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</si>
  <si>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</si>
  <si>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</si>
  <si>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</si>
  <si>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</si>
  <si>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</si>
  <si>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</si>
  <si>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</si>
  <si>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</si>
  <si>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</si>
  <si>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</si>
  <si>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</si>
  <si>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</si>
  <si>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</si>
  <si>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</si>
  <si>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</si>
  <si>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EXPORTACIÓN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</si>
  <si>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</si>
  <si>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</si>
  <si>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</si>
  <si>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</si>
  <si>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</si>
  <si>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</si>
  <si>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</si>
  <si>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</si>
  <si>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</si>
  <si>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</si>
  <si>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</si>
  <si>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</si>
  <si>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</si>
  <si>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</si>
  <si>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</si>
  <si>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</si>
  <si>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</si>
  <si>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</si>
  <si>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</si>
  <si>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</si>
  <si>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</si>
  <si>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</si>
  <si>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</si>
  <si>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</si>
  <si>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</si>
  <si>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</si>
  <si>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</si>
  <si>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</si>
  <si>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</si>
  <si>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</si>
  <si>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</si>
  <si>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</si>
  <si>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</si>
  <si>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</si>
  <si>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</si>
  <si>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</si>
  <si>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</si>
  <si>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</si>
  <si>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</si>
  <si>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</si>
  <si>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</si>
  <si>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</si>
  <si>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</si>
  <si>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</si>
  <si>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</si>
  <si>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</si>
  <si>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</si>
  <si>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</si>
  <si>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</si>
  <si>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</si>
  <si>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</si>
  <si>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</si>
  <si>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</si>
  <si>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</si>
  <si>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</si>
  <si>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</si>
  <si>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</si>
  <si>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</si>
  <si>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</si>
  <si>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</si>
  <si>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</si>
  <si>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</si>
  <si>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</si>
  <si>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</si>
  <si>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</si>
  <si>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</si>
  <si>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</si>
  <si>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</si>
  <si>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</si>
  <si>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</si>
  <si>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</si>
  <si>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</si>
  <si>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</si>
  <si>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</si>
  <si>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</si>
  <si>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</si>
  <si>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</si>
  <si>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</si>
  <si>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</si>
  <si>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</si>
  <si>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</si>
  <si>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</si>
  <si>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</si>
  <si>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</si>
  <si>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</si>
  <si>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</si>
  <si>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</si>
  <si>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</si>
  <si>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</si>
  <si>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</si>
  <si>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</si>
  <si>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</si>
  <si>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</si>
  <si>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</si>
  <si>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</si>
  <si>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</si>
  <si>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</si>
  <si>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</si>
  <si>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</si>
  <si>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</si>
  <si>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</si>
  <si>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</si>
  <si>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</si>
  <si>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</si>
  <si>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</si>
  <si>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</si>
  <si>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</si>
  <si>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</si>
  <si>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</si>
  <si>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</si>
  <si>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</si>
  <si>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</si>
  <si>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</si>
  <si>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</si>
  <si>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</si>
  <si>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</si>
  <si>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</si>
  <si>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</si>
  <si>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</si>
  <si>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</si>
  <si>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</si>
  <si>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</si>
  <si>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</si>
  <si>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</si>
  <si>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</si>
  <si>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</si>
  <si>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</si>
  <si>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</si>
  <si>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</si>
  <si>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</si>
  <si>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</si>
  <si>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</si>
  <si>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</si>
  <si>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</si>
  <si>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</si>
  <si>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</si>
  <si>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</si>
  <si>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</si>
  <si>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</si>
  <si>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</si>
  <si>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</si>
  <si>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</si>
  <si>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</si>
  <si>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</si>
  <si>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</si>
  <si>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Carga general muelle convencional (acero)</t>
  </si>
  <si>
    <t>Granel mineral pesado (metálicos y pet coke)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</si>
  <si>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</si>
  <si>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</si>
  <si>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</si>
  <si>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</si>
  <si>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</si>
  <si>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</si>
  <si>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</si>
  <si>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</si>
  <si>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</si>
  <si>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</si>
  <si>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</si>
  <si>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</si>
  <si>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</si>
  <si>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</si>
  <si>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</si>
  <si>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</si>
  <si>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</si>
  <si>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CABOTAJE (ENTRADA)</t>
  </si>
  <si>
    <t>PETROLEO Y DERIVADOS</t>
  </si>
  <si>
    <t>DIESEL</t>
  </si>
  <si>
    <t>TOTAL GLOBAL PUERTO</t>
  </si>
  <si>
    <t>TOTAL ENTRADA CABOTAJE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</si>
  <si>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</si>
  <si>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</si>
  <si>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</si>
  <si>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</si>
  <si>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 xml:space="preserve"> TOTAL ALTURA (IMPO+EXPO)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</si>
  <si>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</si>
  <si>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</si>
  <si>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</si>
  <si>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</si>
  <si>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THBM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</si>
  <si>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</si>
  <si>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</si>
  <si>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</si>
  <si>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</si>
  <si>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</si>
  <si>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THB</t>
  </si>
  <si>
    <t>thg</t>
  </si>
  <si>
    <t>THBM= Tonelada /Hr-Buque ,        thg = Tonelada /hr-gancho</t>
  </si>
  <si>
    <t>(1) Contenedores en Numero de cajas / Hr Buque  y Numero de Cajas / h-grúa</t>
  </si>
  <si>
    <t>(2) Vehiculos en Unidades / Hr Buque  y Unidades / hr-Rampa</t>
  </si>
  <si>
    <t>(3) Fluidos en Tonh / Hr-buque y  Toneladas / hora-conexión (toma).</t>
  </si>
  <si>
    <t>RENDIMIENTOS POR TIPO DE CARGA</t>
  </si>
  <si>
    <t>Conts.</t>
  </si>
  <si>
    <t>Cementos</t>
  </si>
  <si>
    <t>ORTOXILENO</t>
  </si>
  <si>
    <t>Prom ganchos</t>
  </si>
  <si>
    <r>
      <t xml:space="preserve">BUQUES   OPERADOS  </t>
    </r>
    <r>
      <rPr>
        <b/>
        <vertAlign val="superscript"/>
        <sz val="14"/>
        <color indexed="8"/>
        <rFont val="PT Sans"/>
        <family val="2"/>
      </rPr>
      <t>[1]</t>
    </r>
  </si>
  <si>
    <r>
      <t xml:space="preserve">TONELAJE   MANEJADO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</si>
  <si>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POR TIPO DE CARGA 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</si>
  <si>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Gral. Suelta </t>
    </r>
    <r>
      <rPr>
        <vertAlign val="superscript"/>
        <sz val="14"/>
        <color indexed="8"/>
        <rFont val="PT Sans"/>
        <family val="2"/>
      </rPr>
      <t>[3]</t>
    </r>
  </si>
  <si>
    <r>
      <t xml:space="preserve">Gral. Contenerizada </t>
    </r>
    <r>
      <rPr>
        <vertAlign val="superscript"/>
        <sz val="14"/>
        <color indexed="8"/>
        <rFont val="PT Sans"/>
        <family val="2"/>
      </rPr>
      <t>[2]</t>
    </r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</si>
  <si>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</si>
  <si>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</si>
  <si>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</si>
  <si>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</si>
  <si>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</si>
  <si>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</si>
  <si>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</si>
  <si>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</si>
  <si>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</si>
  <si>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</si>
  <si>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</si>
  <si>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</si>
  <si>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</si>
  <si>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</si>
  <si>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</si>
  <si>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</si>
  <si>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</si>
  <si>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 xml:space="preserve">  'ROPS = REGLAS DE OPERACIÓN</t>
  </si>
  <si>
    <t>RESUMEN ESTADISTICO DEL MOVIMIENTO DE CARGA Y PRODUCTIVIDAD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</si>
  <si>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</si>
  <si>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</si>
  <si>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</si>
  <si>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</si>
  <si>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</si>
  <si>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</si>
  <si>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</si>
  <si>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</si>
  <si>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</si>
  <si>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</si>
  <si>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</si>
  <si>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2015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</si>
  <si>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</si>
  <si>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</si>
  <si>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</si>
  <si>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</si>
  <si>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</si>
  <si>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</si>
  <si>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</si>
  <si>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</si>
  <si>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</si>
  <si>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</si>
  <si>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</si>
  <si>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</si>
  <si>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</si>
  <si>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</si>
  <si>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</si>
  <si>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</si>
  <si>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</si>
  <si>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</si>
  <si>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</si>
  <si>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</si>
  <si>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</si>
  <si>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</si>
  <si>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</si>
  <si>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</si>
  <si>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</si>
  <si>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</si>
  <si>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</si>
  <si>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</si>
  <si>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</si>
  <si>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</si>
  <si>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</si>
  <si>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</si>
  <si>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</si>
  <si>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</si>
  <si>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</si>
  <si>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</si>
  <si>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NAVEMAR DE MEXICO S.A. DE C.V.</t>
  </si>
  <si>
    <t>PORTUGAL</t>
  </si>
  <si>
    <t>NORUEGA</t>
  </si>
  <si>
    <t>7 S</t>
  </si>
  <si>
    <t>JESUS CARRILLO RAMOS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</si>
  <si>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</si>
  <si>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</si>
  <si>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</si>
  <si>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</si>
  <si>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</si>
  <si>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</si>
  <si>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</si>
  <si>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</si>
  <si>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</si>
  <si>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</si>
  <si>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</si>
  <si>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</si>
  <si>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</si>
  <si>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</si>
  <si>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</si>
  <si>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</si>
  <si>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</si>
  <si>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</si>
  <si>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</si>
  <si>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</si>
  <si>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</si>
  <si>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</si>
  <si>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</si>
  <si>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[2] INCLUYE TRAFICO EN TRANSBORDO.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</si>
  <si>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</si>
  <si>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</si>
  <si>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</si>
  <si>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</si>
  <si>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</si>
  <si>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</si>
  <si>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</si>
  <si>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</si>
  <si>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</si>
  <si>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</si>
  <si>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</si>
  <si>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</si>
  <si>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</si>
  <si>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</si>
  <si>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</si>
  <si>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</si>
  <si>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</si>
  <si>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4 NP</t>
  </si>
  <si>
    <t>JAPON</t>
  </si>
  <si>
    <t>CMA-CGM</t>
  </si>
  <si>
    <t>2 S</t>
  </si>
  <si>
    <t>EXXOL</t>
  </si>
  <si>
    <t>ALCOHOL ETILICO (ETHANOL)</t>
  </si>
  <si>
    <t>ISLAS CAIMAN</t>
  </si>
  <si>
    <t>OLMECA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</si>
  <si>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</si>
  <si>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</si>
  <si>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</si>
  <si>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</si>
  <si>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</si>
  <si>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</si>
  <si>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</si>
  <si>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</si>
  <si>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</si>
  <si>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</si>
  <si>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</si>
  <si>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NEFELI</t>
  </si>
  <si>
    <t>REINO UNIDO DE LA GRAN BRETAÑA E IRLANDA DEL NORTE</t>
  </si>
  <si>
    <t>COMPARATIVO 2015-2016</t>
  </si>
  <si>
    <t>2016</t>
  </si>
  <si>
    <t>COMPARATIVO   2015-2016</t>
  </si>
  <si>
    <t>% 2016  vs 2015</t>
  </si>
  <si>
    <t>% 2016 vs ROPS</t>
  </si>
  <si>
    <t>COMPARATIVOS 2015-2016</t>
  </si>
  <si>
    <t>Comparativos 2015-2016 de buques por tipo de carga</t>
  </si>
  <si>
    <t>MOLIENDA DE TRIGO FRANCES</t>
  </si>
  <si>
    <t>GRANO DESTILADO DDG</t>
  </si>
  <si>
    <t>TOLUENO</t>
  </si>
  <si>
    <t>6 S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</si>
  <si>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</si>
  <si>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ABS. 16/15</t>
  </si>
  <si>
    <t>GLUTEN DE MAÍZ</t>
  </si>
  <si>
    <t>HEXANO</t>
  </si>
  <si>
    <t>ESTEARINA DE PALMA</t>
  </si>
  <si>
    <t>ALCOHOL LAURICO</t>
  </si>
  <si>
    <t>BUTANOL</t>
  </si>
  <si>
    <t>BIODIESEL</t>
  </si>
  <si>
    <t>GLICERINA</t>
  </si>
  <si>
    <t>CMA</t>
  </si>
  <si>
    <t>MEDITERRANEAN SHIPPING COMPANY MEXICO, S.A. DE C.V.</t>
  </si>
  <si>
    <t>ACE. MINERAL</t>
  </si>
  <si>
    <t>AS FELICIA</t>
  </si>
  <si>
    <t>TRANSMARINE NAVIGATION DE MEXICO SA DE CV</t>
  </si>
  <si>
    <t>LUMINOUS ACE</t>
  </si>
  <si>
    <t>Reglas de Operación</t>
  </si>
  <si>
    <t>HARINA DE TRIGO</t>
  </si>
  <si>
    <t>CEBADA</t>
  </si>
  <si>
    <t>OXIDO DE CALCIO</t>
  </si>
  <si>
    <t>ESTRUCTURAS DE ACERO</t>
  </si>
  <si>
    <t>TANQUES DE ACERO</t>
  </si>
  <si>
    <t>MELAZA</t>
  </si>
  <si>
    <t>4 SR</t>
  </si>
  <si>
    <t>5 S</t>
  </si>
  <si>
    <t>BBC LINE</t>
  </si>
  <si>
    <t>MERITUS HOLDINGS, S.A. DE C.V.</t>
  </si>
  <si>
    <t>FLINTER TIDE</t>
  </si>
  <si>
    <t>SALVADO DE TRIGO</t>
  </si>
  <si>
    <t>SOSA CAUSTICA</t>
  </si>
  <si>
    <t>ALGOL</t>
  </si>
  <si>
    <t>JULIANA</t>
  </si>
  <si>
    <t>Coke</t>
  </si>
  <si>
    <t>MAFIS VACIOS</t>
  </si>
  <si>
    <t>TOTAL DE HORAS-BUQUE EN FONDEO =</t>
  </si>
  <si>
    <t>Buques con registro de fondeo  =</t>
  </si>
  <si>
    <t xml:space="preserve"> HORAS-BUQUE EN PUERTO TOTALES =</t>
  </si>
  <si>
    <t>SEA</t>
  </si>
  <si>
    <t>AG.CONS.RAMON GUZMAN VEYTIA, S.A. DE C.V.</t>
  </si>
  <si>
    <t>ITALIA</t>
  </si>
  <si>
    <t>GLOBAL SHIPPING SERVICES, S.A DE C.V.</t>
  </si>
  <si>
    <t>ULUA SHIPPING S.A. DE C.V.</t>
  </si>
  <si>
    <t>ULYSSES</t>
  </si>
  <si>
    <t>FERTILIZANTES (SS)</t>
  </si>
  <si>
    <t>COKE METALURGICO (MET-COKE)</t>
  </si>
  <si>
    <t>ATLANTIC MEXICO</t>
  </si>
  <si>
    <t>LIBRA</t>
  </si>
  <si>
    <t>MSC NILGUN</t>
  </si>
  <si>
    <t>OSTE</t>
  </si>
  <si>
    <t>AGENCIA CONSIGNATARIA DEL GOLFO, S.A. DE C.V.</t>
  </si>
  <si>
    <t>FIERRO ESPONJA</t>
  </si>
  <si>
    <t>AROMINA</t>
  </si>
  <si>
    <t>ALPINE</t>
  </si>
  <si>
    <t>ARABIA SAUDITA</t>
  </si>
  <si>
    <t>CAP BEATRICE</t>
  </si>
  <si>
    <t>MSC KOREA</t>
  </si>
  <si>
    <t>OAKLAND EXPRESS</t>
  </si>
  <si>
    <t>CONSIGNATARIA SAN MIGUEL, S.A. DE C.V.</t>
  </si>
  <si>
    <t>PROMETHEUS LEADER</t>
  </si>
  <si>
    <t>DUTCH</t>
  </si>
  <si>
    <t>ENERO-SEPTIEMBRE 2016</t>
  </si>
  <si>
    <t>CEVERTAM, S.A. DE C.V.</t>
  </si>
  <si>
    <t>BLACKPOOL TOWER</t>
  </si>
  <si>
    <t>BUXLINK</t>
  </si>
  <si>
    <t>CATHARINA SCHULTE</t>
  </si>
  <si>
    <t>FINLANDIA</t>
  </si>
  <si>
    <t>CMA CGM JAMAICA</t>
  </si>
  <si>
    <t>DUBAI EXPRESS</t>
  </si>
  <si>
    <t>E.R. BERLIN</t>
  </si>
  <si>
    <t>FIRMAMENT ACE</t>
  </si>
  <si>
    <t>FRISIA LOGA</t>
  </si>
  <si>
    <t>HALIFAX EXPRESS</t>
  </si>
  <si>
    <t>HOEGH DELHI</t>
  </si>
  <si>
    <t>MICHIGAN HIGHWAY</t>
  </si>
  <si>
    <t>MONTE SARMIENTO</t>
  </si>
  <si>
    <t>MSC AMERICA</t>
  </si>
  <si>
    <t>MSC FLORENTINA</t>
  </si>
  <si>
    <t>SEABOARD</t>
  </si>
  <si>
    <t>NORD COPENHAGEN</t>
  </si>
  <si>
    <t>NORDISABELLA</t>
  </si>
  <si>
    <t>NORTHERN DECENCY</t>
  </si>
  <si>
    <t>OSLO BULK 10</t>
  </si>
  <si>
    <t>GIBRALTAR</t>
  </si>
  <si>
    <t>PINARA</t>
  </si>
  <si>
    <t>SUIZA</t>
  </si>
  <si>
    <t>ROTHORN</t>
  </si>
  <si>
    <t>SEALAND ILLINOIS</t>
  </si>
  <si>
    <t>SINGAPORE EXPRESS</t>
  </si>
  <si>
    <t>STOLT SKUA</t>
  </si>
  <si>
    <t>PAISES BAJOS</t>
  </si>
  <si>
    <t>HOLANDA</t>
  </si>
  <si>
    <t>UBC SAGUNTO</t>
  </si>
  <si>
    <t>UBC STAVANGER</t>
  </si>
  <si>
    <t>PERIODO: Enero-octubre</t>
  </si>
  <si>
    <t>ENERO-OCTUBRE</t>
  </si>
  <si>
    <t>COBRE</t>
  </si>
  <si>
    <t>ENERO-OCTUBRE 2016</t>
  </si>
  <si>
    <t>ENE-OCT</t>
  </si>
  <si>
    <t>Enero-Octubre</t>
  </si>
  <si>
    <t>AGHIA SKEPI</t>
  </si>
  <si>
    <t>AMBER CHAMPION</t>
  </si>
  <si>
    <t>AMBER LAGOON</t>
  </si>
  <si>
    <t>ANGELA</t>
  </si>
  <si>
    <t>AROSA</t>
  </si>
  <si>
    <t>BAHRI JAZAN</t>
  </si>
  <si>
    <t>BANAK</t>
  </si>
  <si>
    <t>BANSUI</t>
  </si>
  <si>
    <t>BBC AMAZON</t>
  </si>
  <si>
    <t>BBC BALBOA</t>
  </si>
  <si>
    <t>BBC BRAZIL</t>
  </si>
  <si>
    <t>BBC SWEDEN</t>
  </si>
  <si>
    <t>CALIFORNIA HIGHWAY</t>
  </si>
  <si>
    <t>CAP ROCA</t>
  </si>
  <si>
    <t>CENTURY GOLD</t>
  </si>
  <si>
    <t>NAVECOPA S. DE RL. DE CV.</t>
  </si>
  <si>
    <t>CHACABUCO</t>
  </si>
  <si>
    <t>CHEMICAL HUNTER</t>
  </si>
  <si>
    <t>CIELO DI DUBLINO</t>
  </si>
  <si>
    <t>CLIPPER TARGET</t>
  </si>
  <si>
    <t>MEXICANA</t>
  </si>
  <si>
    <t>CMA CGM AMERICA</t>
  </si>
  <si>
    <t>CMA CGM AZURE</t>
  </si>
  <si>
    <t>CMA CGM MANET</t>
  </si>
  <si>
    <t>COLUMBIA HIGWAY</t>
  </si>
  <si>
    <t>CONTSHIP HUB</t>
  </si>
  <si>
    <t>DALLAS EXPRESS</t>
  </si>
  <si>
    <t>DOGAN BEY</t>
  </si>
  <si>
    <t>E.R. DENMARK</t>
  </si>
  <si>
    <t>E.R. SWEDEN</t>
  </si>
  <si>
    <t>REPRESENTACIONES TRANSPACIFICAS, S.A. DE C.V.</t>
  </si>
  <si>
    <t>NYK</t>
  </si>
  <si>
    <t>ELM K</t>
  </si>
  <si>
    <t>EURASIAN HIGHWAY</t>
  </si>
  <si>
    <t>EUROGRACHT</t>
  </si>
  <si>
    <t>EVRIDIKI G</t>
  </si>
  <si>
    <t>FEDERAL ASAHI</t>
  </si>
  <si>
    <t>FEDERAL CARIBOU</t>
  </si>
  <si>
    <t>FEDERAL KIVALINA</t>
  </si>
  <si>
    <t>FLINTERLAND</t>
  </si>
  <si>
    <t>MEX SHIPS AGENCY, S DE R.L. DE C.V.</t>
  </si>
  <si>
    <t>FRIJSENBORG</t>
  </si>
  <si>
    <t>GINGA COUGAR</t>
  </si>
  <si>
    <t>GLOBAL LEADER</t>
  </si>
  <si>
    <t>GLOVIS COMET</t>
  </si>
  <si>
    <t>KOREA</t>
  </si>
  <si>
    <t>GLOVIS SUPERIOR</t>
  </si>
  <si>
    <t>GOODWOOD</t>
  </si>
  <si>
    <t>HANNAH SCHULTE</t>
  </si>
  <si>
    <t>HARBOUR LEGEND</t>
  </si>
  <si>
    <t>HAWK HUNTER</t>
  </si>
  <si>
    <t>HOEGH COPENHAGEN</t>
  </si>
  <si>
    <t>HOEGH INCHON</t>
  </si>
  <si>
    <t>HOEGH MANILA</t>
  </si>
  <si>
    <t>HOEGH MAPUTO</t>
  </si>
  <si>
    <t>HOEGH MASAN</t>
  </si>
  <si>
    <t>HOEGH OSAKA</t>
  </si>
  <si>
    <t>HOEGH TRIDENT</t>
  </si>
  <si>
    <t>HOEGH TROOPER</t>
  </si>
  <si>
    <t>HOUSTON PEARL</t>
  </si>
  <si>
    <t>IMABARI QUEEN</t>
  </si>
  <si>
    <t>INDIGO SILVA</t>
  </si>
  <si>
    <t>4 N</t>
  </si>
  <si>
    <t>INTERLINK ABILITY</t>
  </si>
  <si>
    <t>ISOLDA</t>
  </si>
  <si>
    <t>JASPER ARROW</t>
  </si>
  <si>
    <t>JIA XING</t>
  </si>
  <si>
    <t>JUPITER BAY</t>
  </si>
  <si>
    <t>ISLE OF MAN</t>
  </si>
  <si>
    <t>KAMBOS</t>
  </si>
  <si>
    <t>KOBE EXPRESS</t>
  </si>
  <si>
    <t>LENTIKIA</t>
  </si>
  <si>
    <t>MAERSK KAWASAKI</t>
  </si>
  <si>
    <t>MAERSK KOTKA</t>
  </si>
  <si>
    <t>MANILA EXPRESS</t>
  </si>
  <si>
    <t>MARVEL SCAN</t>
  </si>
  <si>
    <t>MARVELOUS ACE</t>
  </si>
  <si>
    <t>MOL PARAMOUNT</t>
  </si>
  <si>
    <t>MONTE OLIVIA</t>
  </si>
  <si>
    <t>MSC CAROUGE</t>
  </si>
  <si>
    <t>MSC KLEVEN</t>
  </si>
  <si>
    <t>MSC STELLA</t>
  </si>
  <si>
    <t>NEPTUNE LEADER</t>
  </si>
  <si>
    <t>NEW DELHI EXPRESS</t>
  </si>
  <si>
    <t>NOCC OCEANIC</t>
  </si>
  <si>
    <t>NORD MONTREAL</t>
  </si>
  <si>
    <t>NORD SHANGHAI</t>
  </si>
  <si>
    <t>NORD TRUST</t>
  </si>
  <si>
    <t>NORDIC MALMOE</t>
  </si>
  <si>
    <t>ONEGO BATZ</t>
  </si>
  <si>
    <t>OREGON HIGHWAY</t>
  </si>
  <si>
    <t>PARADISE ACE</t>
  </si>
  <si>
    <t>POMERENIA SKY</t>
  </si>
  <si>
    <t>PRINCESSE OUI</t>
  </si>
  <si>
    <t>PRINCIMAR AMERICAS</t>
  </si>
  <si>
    <t>RIO GRANDE EXPRESS</t>
  </si>
  <si>
    <t>ROZTOCZE</t>
  </si>
  <si>
    <t>SC AQUARIUS</t>
  </si>
  <si>
    <t>SCM ELPIDA</t>
  </si>
  <si>
    <t>SEALAND NEW YORK</t>
  </si>
  <si>
    <t>SENTOSA LEADER</t>
  </si>
  <si>
    <t>SICHEM DUBAI</t>
  </si>
  <si>
    <t>SIDER TAYRONA</t>
  </si>
  <si>
    <t>SIRIUS LEADER</t>
  </si>
  <si>
    <t>SLOTERGRACHT</t>
  </si>
  <si>
    <t>SOPHIA</t>
  </si>
  <si>
    <t>SPRING EAGLE</t>
  </si>
  <si>
    <t>STAR ISTIND</t>
  </si>
  <si>
    <t>TIRRANNA</t>
  </si>
  <si>
    <t>TON HIL II</t>
  </si>
  <si>
    <t>TOREADOR</t>
  </si>
  <si>
    <t>WALLENIUS</t>
  </si>
  <si>
    <t>TORINO</t>
  </si>
  <si>
    <t>TRITON LEADER</t>
  </si>
  <si>
    <t>UBC SAIKI</t>
  </si>
  <si>
    <t>VALOVINE</t>
  </si>
  <si>
    <t>CROACIA</t>
  </si>
  <si>
    <t>VIRGO COLOSSUS</t>
  </si>
  <si>
    <t>octubre 2016</t>
  </si>
  <si>
    <t>Enero-octubre 2016</t>
  </si>
  <si>
    <t>Correspondiente al mes de octubre-2016</t>
  </si>
  <si>
    <t>Enero - octubre</t>
  </si>
  <si>
    <t>PERIODO: ENERO - OCTUBRE DE 2016</t>
  </si>
  <si>
    <t>PERIODO:  ENERO - OCTUBRE</t>
  </si>
  <si>
    <t>+</t>
  </si>
  <si>
    <t>-</t>
  </si>
  <si>
    <t>PERIODO: Enero - octubre</t>
  </si>
  <si>
    <t>PERIODO: ENERO - OCTUBRE   DE 2016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</si>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</sst>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#,##0.000"/>
    <numFmt numFmtId="174" formatCode="&quot;Veracruz, Ver. a  &quot;dd\ &quot;de&quot;\ mmmm&quot; de &quot;yyyy"/>
    <numFmt numFmtId="175" formatCode="#,##0\ \ \ "/>
    <numFmt numFmtId="176" formatCode="#,##0.0\ \ \ "/>
    <numFmt numFmtId="177" formatCode="&quot;visite nuestra pagina&quot;"/>
    <numFmt numFmtId="178" formatCode="0.0%"/>
    <numFmt numFmtId="179" formatCode="0.0_)&quot;%&quot;"/>
    <numFmt numFmtId="180" formatCode="0.0%\ \ \ "/>
    <numFmt numFmtId="181" formatCode="#,##0\ \ \ \ \ "/>
    <numFmt numFmtId="182" formatCode="\(#,##0\)\ \ \ \ \ "/>
    <numFmt numFmtId="183" formatCode="dd\-mmm_)"/>
    <numFmt numFmtId="184" formatCode="0.00_)"/>
    <numFmt numFmtId="185" formatCode="#,##0\ \ \ \ \ \ "/>
    <numFmt numFmtId="186" formatCode="[$-80A]dddd\,\ dd&quot; de &quot;mmmm&quot; de &quot;yyyy"/>
    <numFmt numFmtId="187" formatCode="#,##0.0\ &quot;%&quot;"/>
    <numFmt numFmtId="188" formatCode="mmmm\ \-\ yyyy"/>
    <numFmt numFmtId="189" formatCode="dd/mm/yyyy;@"/>
    <numFmt numFmtId="190" formatCode="&quot;Enero-&quot;mmmm&quot; de&quot;yyyy"/>
    <numFmt numFmtId="191" formatCode="mmmm\-yy"/>
    <numFmt numFmtId="192" formatCode="#,##0.0_ ;\-#,##0.0\ "/>
    <numFmt numFmtId="193" formatCode="mmmm\-yyyy"/>
    <numFmt numFmtId="194" formatCode="&quot;PERIODO: Enero-&quot;mmmm"/>
    <numFmt numFmtId="195" formatCode="0.000000"/>
  </numFmts>
  <fonts count="2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b/>
      <vertAlign val="superscript"/>
      <sz val="14"/>
      <color indexed="8"/>
      <name val="PT Sans"/>
      <family val="2"/>
    </font>
    <font>
      <b/>
      <sz val="14"/>
      <color indexed="18"/>
      <name val="PT Sans"/>
      <family val="2"/>
    </font>
    <font>
      <sz val="14"/>
      <color indexed="18"/>
      <name val="PT Sans"/>
      <family val="2"/>
    </font>
    <font>
      <vertAlign val="superscript"/>
      <sz val="14"/>
      <color indexed="8"/>
      <name val="PT Sans"/>
      <family val="2"/>
    </font>
    <font>
      <b/>
      <i/>
      <sz val="14"/>
      <color indexed="8"/>
      <name val="PT Sans"/>
      <family val="2"/>
    </font>
    <font>
      <sz val="9"/>
      <color indexed="8"/>
      <name val="PT Sans"/>
      <family val="2"/>
    </font>
    <font>
      <b/>
      <sz val="9"/>
      <color indexed="8"/>
      <name val="PT Sans"/>
      <family val="2"/>
    </font>
    <font>
      <sz val="9"/>
      <name val="PT Sans"/>
      <family val="2"/>
    </font>
    <font>
      <i/>
      <sz val="9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i/>
      <sz val="14"/>
      <color indexed="8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i/>
      <sz val="14"/>
      <color theme="1"/>
      <name val="PT Sans"/>
      <family val="2"/>
    </font>
    <font>
      <sz val="14"/>
      <color theme="1"/>
      <name val="PT Sans"/>
      <family val="2"/>
    </font>
    <font>
      <b/>
      <sz val="14"/>
      <color theme="1"/>
      <name val="PT Sans"/>
      <family val="2"/>
    </font>
    <font>
      <b/>
      <sz val="12"/>
      <color theme="1"/>
      <name val="PT San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9"/>
      <color theme="1" tint="0.1499679555650502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sz val="12"/>
      <color theme="0" tint="-0.34998626667073579"/>
      <name val="Courier"/>
      <family val="3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28" fillId="0" borderId="0"/>
    <xf numFmtId="164" fontId="23" fillId="0" borderId="0"/>
    <xf numFmtId="37" fontId="23" fillId="0" borderId="0"/>
    <xf numFmtId="164" fontId="23" fillId="0" borderId="0"/>
    <xf numFmtId="0" fontId="8" fillId="0" borderId="0"/>
    <xf numFmtId="164" fontId="19" fillId="0" borderId="0"/>
    <xf numFmtId="37" fontId="48" fillId="0" borderId="0"/>
    <xf numFmtId="164" fontId="23" fillId="0" borderId="0"/>
    <xf numFmtId="0" fontId="8" fillId="0" borderId="0"/>
    <xf numFmtId="164" fontId="23" fillId="0" borderId="0"/>
    <xf numFmtId="164" fontId="23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7">
    <xf numFmtId="0" fontId="0" fillId="0" borderId="0" xfId="0"/>
    <xf numFmtId="0" fontId="0" fillId="0" borderId="0" xfId="0" applyFill="1" applyBorder="1"/>
    <xf numFmtId="0" fontId="0" fillId="0" borderId="0" xfId="0" applyFill="1"/>
    <xf numFmtId="0" fontId="11" fillId="0" borderId="0" xfId="0" applyFont="1" applyFill="1" applyBorder="1"/>
    <xf numFmtId="0" fontId="9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6" fillId="0" borderId="0" xfId="0" applyFont="1" applyFill="1" applyBorder="1"/>
    <xf numFmtId="3" fontId="0" fillId="0" borderId="0" xfId="0" applyNumberFormat="1" applyFill="1"/>
    <xf numFmtId="0" fontId="11" fillId="0" borderId="0" xfId="0" applyFont="1" applyFill="1" applyBorder="1" applyProtection="1">
      <protection locked="0"/>
    </xf>
    <xf numFmtId="164" fontId="23" fillId="0" borderId="0" xfId="18" applyFill="1" applyBorder="1"/>
    <xf numFmtId="37" fontId="9" fillId="0" borderId="0" xfId="0" applyNumberFormat="1" applyFont="1" applyFill="1" applyBorder="1" applyProtection="1"/>
    <xf numFmtId="37" fontId="18" fillId="0" borderId="0" xfId="0" applyNumberFormat="1" applyFont="1" applyFill="1" applyBorder="1" applyProtection="1"/>
    <xf numFmtId="0" fontId="25" fillId="0" borderId="0" xfId="0" applyFont="1" applyFill="1"/>
    <xf numFmtId="1" fontId="26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Border="1"/>
    <xf numFmtId="164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2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0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1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3" fillId="0" borderId="0" xfId="16" applyFill="1" applyBorder="1"/>
    <xf numFmtId="164" fontId="23" fillId="0" borderId="0" xfId="16" applyFill="1"/>
    <xf numFmtId="164" fontId="23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3" fillId="0" borderId="0" xfId="16" applyFill="1" applyAlignment="1"/>
    <xf numFmtId="164" fontId="29" fillId="0" borderId="0" xfId="16" applyFont="1" applyFill="1" applyBorder="1" applyAlignment="1">
      <alignment horizontal="centerContinuous"/>
    </xf>
    <xf numFmtId="164" fontId="38" fillId="0" borderId="0" xfId="16" applyFont="1" applyFill="1" applyBorder="1"/>
    <xf numFmtId="164" fontId="39" fillId="0" borderId="0" xfId="16" applyFont="1" applyFill="1" applyBorder="1"/>
    <xf numFmtId="0" fontId="42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23" fillId="0" borderId="0" xfId="10" applyFill="1" applyBorder="1"/>
    <xf numFmtId="164" fontId="23" fillId="0" borderId="0" xfId="10" applyFill="1"/>
    <xf numFmtId="164" fontId="43" fillId="0" borderId="0" xfId="10" applyFont="1" applyFill="1" applyBorder="1" applyAlignment="1">
      <alignment horizontal="centerContinuous"/>
    </xf>
    <xf numFmtId="164" fontId="23" fillId="0" borderId="0" xfId="10" applyFill="1" applyBorder="1" applyAlignment="1">
      <alignment horizontal="centerContinuous"/>
    </xf>
    <xf numFmtId="164" fontId="23" fillId="0" borderId="0" xfId="10" applyFill="1" applyBorder="1" applyProtection="1"/>
    <xf numFmtId="178" fontId="23" fillId="0" borderId="0" xfId="10" applyNumberFormat="1" applyFill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80" fontId="28" fillId="0" borderId="0" xfId="10" applyNumberFormat="1" applyFont="1" applyFill="1" applyBorder="1" applyAlignment="1">
      <alignment horizontal="right" vertical="center"/>
    </xf>
    <xf numFmtId="164" fontId="45" fillId="0" borderId="0" xfId="10" applyFont="1" applyFill="1" applyBorder="1" applyAlignment="1">
      <alignment horizontal="left"/>
    </xf>
    <xf numFmtId="164" fontId="44" fillId="0" borderId="0" xfId="10" applyFont="1" applyFill="1" applyBorder="1" applyAlignment="1">
      <alignment horizontal="center"/>
    </xf>
    <xf numFmtId="164" fontId="44" fillId="0" borderId="0" xfId="10" applyFont="1" applyFill="1" applyBorder="1"/>
    <xf numFmtId="0" fontId="28" fillId="0" borderId="0" xfId="13" applyFont="1" applyFill="1" applyBorder="1" applyAlignment="1">
      <alignment horizontal="left" vertical="center"/>
    </xf>
    <xf numFmtId="181" fontId="28" fillId="0" borderId="0" xfId="13" applyNumberFormat="1" applyFont="1" applyFill="1" applyBorder="1"/>
    <xf numFmtId="180" fontId="28" fillId="0" borderId="0" xfId="13" applyNumberFormat="1" applyFont="1" applyFill="1" applyBorder="1" applyAlignment="1">
      <alignment horizontal="right" vertical="center"/>
    </xf>
    <xf numFmtId="0" fontId="28" fillId="0" borderId="0" xfId="13" applyFont="1" applyFill="1" applyBorder="1"/>
    <xf numFmtId="0" fontId="28" fillId="0" borderId="0" xfId="13" applyFont="1" applyFill="1" applyBorder="1" applyAlignment="1">
      <alignment horizontal="center" vertical="center"/>
    </xf>
    <xf numFmtId="0" fontId="9" fillId="0" borderId="0" xfId="17" applyFont="1" applyFill="1" applyBorder="1"/>
    <xf numFmtId="0" fontId="18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7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4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51" fillId="0" borderId="0" xfId="0" applyFont="1" applyFill="1" applyBorder="1"/>
    <xf numFmtId="0" fontId="41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53" fillId="0" borderId="0" xfId="0" applyFont="1" applyFill="1" applyBorder="1"/>
    <xf numFmtId="0" fontId="54" fillId="0" borderId="0" xfId="0" applyFont="1" applyFill="1" applyBorder="1" applyProtection="1"/>
    <xf numFmtId="0" fontId="55" fillId="0" borderId="0" xfId="0" applyFont="1" applyFill="1" applyBorder="1" applyProtection="1"/>
    <xf numFmtId="37" fontId="48" fillId="0" borderId="0" xfId="15"/>
    <xf numFmtId="37" fontId="47" fillId="0" borderId="0" xfId="15" applyFont="1" applyAlignment="1">
      <alignment horizontal="centerContinuous"/>
    </xf>
    <xf numFmtId="37" fontId="57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48" fillId="0" borderId="0" xfId="15" applyNumberFormat="1" applyAlignment="1">
      <alignment horizontal="center" vertical="center"/>
    </xf>
    <xf numFmtId="37" fontId="22" fillId="0" borderId="0" xfId="6" applyNumberFormat="1" applyAlignment="1" applyProtection="1"/>
    <xf numFmtId="37" fontId="33" fillId="0" borderId="0" xfId="15" applyFont="1" applyAlignment="1">
      <alignment horizontal="centerContinuous"/>
    </xf>
    <xf numFmtId="3" fontId="40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187" fontId="56" fillId="0" borderId="0" xfId="0" applyNumberFormat="1" applyFont="1" applyFill="1" applyBorder="1" applyAlignment="1" applyProtection="1">
      <alignment horizontal="right"/>
    </xf>
    <xf numFmtId="3" fontId="60" fillId="0" borderId="0" xfId="0" applyNumberFormat="1" applyFont="1" applyFill="1" applyBorder="1" applyAlignment="1" applyProtection="1">
      <alignment horizontal="right"/>
    </xf>
    <xf numFmtId="168" fontId="23" fillId="0" borderId="0" xfId="16" applyNumberFormat="1" applyFill="1" applyBorder="1"/>
    <xf numFmtId="3" fontId="42" fillId="0" borderId="0" xfId="0" applyNumberFormat="1" applyFont="1" applyFill="1" applyBorder="1" applyAlignment="1" applyProtection="1">
      <alignment horizontal="right"/>
    </xf>
    <xf numFmtId="187" fontId="58" fillId="0" borderId="0" xfId="0" applyNumberFormat="1" applyFont="1" applyFill="1" applyBorder="1" applyAlignment="1" applyProtection="1">
      <alignment horizontal="right"/>
    </xf>
    <xf numFmtId="3" fontId="59" fillId="0" borderId="0" xfId="0" applyNumberFormat="1" applyFont="1" applyFill="1" applyBorder="1" applyAlignment="1" applyProtection="1">
      <alignment horizontal="right"/>
    </xf>
    <xf numFmtId="166" fontId="42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42" fillId="0" borderId="0" xfId="0" applyNumberFormat="1" applyFont="1" applyFill="1" applyBorder="1" applyAlignment="1" applyProtection="1">
      <alignment horizontal="right" vertical="center"/>
      <protection locked="0"/>
    </xf>
    <xf numFmtId="187" fontId="58" fillId="0" borderId="0" xfId="0" applyNumberFormat="1" applyFont="1" applyFill="1" applyBorder="1" applyAlignment="1" applyProtection="1">
      <alignment horizontal="right" vertical="center"/>
    </xf>
    <xf numFmtId="3" fontId="59" fillId="0" borderId="0" xfId="0" applyNumberFormat="1" applyFont="1" applyFill="1" applyBorder="1" applyAlignment="1" applyProtection="1">
      <alignment horizontal="right" vertical="center"/>
      <protection locked="0"/>
    </xf>
    <xf numFmtId="168" fontId="16" fillId="0" borderId="0" xfId="10" applyNumberFormat="1" applyFont="1" applyFill="1" applyBorder="1"/>
    <xf numFmtId="164" fontId="46" fillId="0" borderId="0" xfId="10" applyFont="1" applyFill="1" applyBorder="1"/>
    <xf numFmtId="164" fontId="23" fillId="0" borderId="0" xfId="10" applyFill="1" applyBorder="1" applyAlignment="1">
      <alignment horizontal="center"/>
    </xf>
    <xf numFmtId="178" fontId="23" fillId="0" borderId="0" xfId="10" applyNumberFormat="1" applyFill="1" applyBorder="1" applyAlignment="1">
      <alignment horizontal="center"/>
    </xf>
    <xf numFmtId="168" fontId="15" fillId="0" borderId="0" xfId="10" applyNumberFormat="1" applyFont="1" applyFill="1" applyBorder="1"/>
    <xf numFmtId="168" fontId="62" fillId="0" borderId="0" xfId="10" applyNumberFormat="1" applyFont="1" applyFill="1" applyBorder="1" applyAlignment="1">
      <alignment horizontal="right"/>
    </xf>
    <xf numFmtId="168" fontId="62" fillId="0" borderId="0" xfId="10" applyNumberFormat="1" applyFont="1" applyFill="1" applyAlignment="1">
      <alignment horizontal="right"/>
    </xf>
    <xf numFmtId="168" fontId="23" fillId="0" borderId="0" xfId="10" applyNumberFormat="1" applyFill="1" applyBorder="1" applyAlignment="1">
      <alignment horizontal="center"/>
    </xf>
    <xf numFmtId="164" fontId="50" fillId="0" borderId="0" xfId="10" applyFont="1" applyFill="1" applyBorder="1"/>
    <xf numFmtId="164" fontId="48" fillId="0" borderId="0" xfId="10" applyFont="1" applyFill="1" applyBorder="1"/>
    <xf numFmtId="168" fontId="63" fillId="0" borderId="0" xfId="10" applyNumberFormat="1" applyFont="1" applyFill="1" applyBorder="1" applyAlignment="1">
      <alignment horizontal="right"/>
    </xf>
    <xf numFmtId="168" fontId="63" fillId="0" borderId="0" xfId="10" applyNumberFormat="1" applyFont="1" applyFill="1" applyAlignment="1">
      <alignment horizontal="right"/>
    </xf>
    <xf numFmtId="168" fontId="23" fillId="0" borderId="0" xfId="10" applyNumberFormat="1" applyFill="1"/>
    <xf numFmtId="168" fontId="64" fillId="0" borderId="0" xfId="10" applyNumberFormat="1" applyFont="1" applyFill="1" applyBorder="1" applyAlignment="1">
      <alignment horizontal="right"/>
    </xf>
    <xf numFmtId="0" fontId="27" fillId="0" borderId="0" xfId="0" quotePrefix="1" applyFont="1" applyFill="1" applyBorder="1" applyAlignment="1" applyProtection="1">
      <alignment horizontal="left"/>
    </xf>
    <xf numFmtId="37" fontId="66" fillId="0" borderId="0" xfId="11" applyFont="1" applyFill="1" applyBorder="1" applyAlignment="1" applyProtection="1">
      <alignment horizontal="left" vertical="center"/>
    </xf>
    <xf numFmtId="3" fontId="32" fillId="0" borderId="0" xfId="11" applyNumberFormat="1" applyFont="1" applyFill="1" applyBorder="1" applyAlignment="1" applyProtection="1">
      <alignment horizontal="right" vertical="center"/>
      <protection locked="0"/>
    </xf>
    <xf numFmtId="178" fontId="65" fillId="0" borderId="0" xfId="11" applyNumberFormat="1" applyFont="1" applyFill="1" applyBorder="1" applyAlignment="1" applyProtection="1">
      <alignment horizontal="right" vertical="center"/>
    </xf>
    <xf numFmtId="178" fontId="65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67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68" fillId="0" borderId="0" xfId="0" applyFont="1" applyFill="1" applyBorder="1"/>
    <xf numFmtId="0" fontId="69" fillId="0" borderId="0" xfId="0" applyFont="1" applyFill="1" applyBorder="1"/>
    <xf numFmtId="164" fontId="77" fillId="0" borderId="0" xfId="16" applyFont="1" applyFill="1" applyBorder="1" applyAlignment="1" applyProtection="1"/>
    <xf numFmtId="164" fontId="77" fillId="0" borderId="0" xfId="16" applyFont="1" applyFill="1" applyBorder="1"/>
    <xf numFmtId="164" fontId="78" fillId="0" borderId="0" xfId="16" applyFont="1" applyFill="1" applyBorder="1"/>
    <xf numFmtId="164" fontId="78" fillId="0" borderId="0" xfId="16" applyFont="1" applyFill="1"/>
    <xf numFmtId="164" fontId="78" fillId="0" borderId="0" xfId="16" applyFont="1" applyFill="1" applyBorder="1" applyAlignment="1">
      <alignment horizontal="centerContinuous"/>
    </xf>
    <xf numFmtId="164" fontId="77" fillId="0" borderId="0" xfId="16" applyFont="1" applyFill="1" applyBorder="1" applyAlignment="1"/>
    <xf numFmtId="164" fontId="78" fillId="0" borderId="0" xfId="16" applyFont="1" applyFill="1" applyAlignment="1"/>
    <xf numFmtId="164" fontId="79" fillId="0" borderId="0" xfId="16" applyFont="1" applyFill="1" applyBorder="1" applyAlignment="1">
      <alignment horizontal="centerContinuous"/>
    </xf>
    <xf numFmtId="164" fontId="80" fillId="0" borderId="93" xfId="16" applyFont="1" applyFill="1" applyBorder="1" applyAlignment="1" applyProtection="1">
      <protection locked="0"/>
    </xf>
    <xf numFmtId="3" fontId="80" fillId="0" borderId="94" xfId="16" applyNumberFormat="1" applyFont="1" applyFill="1" applyBorder="1" applyProtection="1"/>
    <xf numFmtId="166" fontId="80" fillId="0" borderId="94" xfId="16" applyNumberFormat="1" applyFont="1" applyFill="1" applyBorder="1" applyAlignment="1" applyProtection="1">
      <alignment horizontal="right"/>
    </xf>
    <xf numFmtId="0" fontId="80" fillId="0" borderId="95" xfId="0" applyFont="1" applyFill="1" applyBorder="1" applyAlignment="1" applyProtection="1">
      <protection locked="0"/>
    </xf>
    <xf numFmtId="0" fontId="82" fillId="0" borderId="95" xfId="0" applyFont="1" applyFill="1" applyBorder="1" applyAlignment="1" applyProtection="1">
      <protection locked="0"/>
    </xf>
    <xf numFmtId="3" fontId="78" fillId="0" borderId="0" xfId="16" applyNumberFormat="1" applyFont="1" applyFill="1"/>
    <xf numFmtId="168" fontId="78" fillId="0" borderId="0" xfId="16" applyNumberFormat="1" applyFont="1" applyFill="1"/>
    <xf numFmtId="164" fontId="70" fillId="0" borderId="0" xfId="16" applyFont="1" applyFill="1" applyBorder="1"/>
    <xf numFmtId="166" fontId="84" fillId="0" borderId="47" xfId="0" applyNumberFormat="1" applyFont="1" applyFill="1" applyBorder="1" applyAlignment="1" applyProtection="1">
      <alignment vertical="center"/>
    </xf>
    <xf numFmtId="164" fontId="79" fillId="0" borderId="0" xfId="16" applyFont="1" applyFill="1"/>
    <xf numFmtId="0" fontId="87" fillId="0" borderId="0" xfId="0" applyFont="1" applyFill="1"/>
    <xf numFmtId="0" fontId="71" fillId="0" borderId="0" xfId="0" applyFont="1" applyFill="1" applyBorder="1"/>
    <xf numFmtId="0" fontId="87" fillId="0" borderId="0" xfId="0" applyFont="1" applyFill="1" applyAlignment="1">
      <alignment vertical="center"/>
    </xf>
    <xf numFmtId="0" fontId="77" fillId="0" borderId="0" xfId="0" applyFont="1" applyFill="1" applyBorder="1"/>
    <xf numFmtId="0" fontId="91" fillId="0" borderId="0" xfId="0" applyFont="1" applyFill="1" applyBorder="1"/>
    <xf numFmtId="0" fontId="63" fillId="0" borderId="0" xfId="0" applyFont="1" applyFill="1"/>
    <xf numFmtId="0" fontId="63" fillId="0" borderId="0" xfId="0" applyFont="1" applyFill="1" applyBorder="1"/>
    <xf numFmtId="0" fontId="71" fillId="0" borderId="4" xfId="0" applyFont="1" applyFill="1" applyBorder="1"/>
    <xf numFmtId="0" fontId="87" fillId="0" borderId="0" xfId="0" applyFont="1"/>
    <xf numFmtId="0" fontId="71" fillId="0" borderId="0" xfId="0" applyFont="1" applyFill="1" applyBorder="1" applyAlignment="1">
      <alignment horizontal="center"/>
    </xf>
    <xf numFmtId="0" fontId="71" fillId="0" borderId="11" xfId="0" applyFont="1" applyFill="1" applyBorder="1"/>
    <xf numFmtId="3" fontId="87" fillId="0" borderId="0" xfId="0" applyNumberFormat="1" applyFont="1"/>
    <xf numFmtId="0" fontId="95" fillId="0" borderId="0" xfId="0" applyFont="1" applyFill="1" applyBorder="1"/>
    <xf numFmtId="0" fontId="96" fillId="0" borderId="0" xfId="0" applyFont="1" applyFill="1"/>
    <xf numFmtId="0" fontId="96" fillId="0" borderId="0" xfId="0" applyFont="1"/>
    <xf numFmtId="0" fontId="96" fillId="0" borderId="0" xfId="0" applyFont="1" applyFill="1" applyBorder="1"/>
    <xf numFmtId="0" fontId="95" fillId="0" borderId="4" xfId="0" applyFont="1" applyFill="1" applyBorder="1"/>
    <xf numFmtId="0" fontId="95" fillId="0" borderId="0" xfId="0" applyFont="1" applyFill="1" applyBorder="1" applyAlignment="1">
      <alignment horizontal="center"/>
    </xf>
    <xf numFmtId="0" fontId="97" fillId="0" borderId="0" xfId="0" applyFont="1" applyFill="1" applyBorder="1" applyAlignment="1" applyProtection="1">
      <alignment horizontal="center"/>
    </xf>
    <xf numFmtId="0" fontId="95" fillId="0" borderId="11" xfId="0" applyFont="1" applyFill="1" applyBorder="1"/>
    <xf numFmtId="0" fontId="96" fillId="0" borderId="11" xfId="0" applyFont="1" applyFill="1" applyBorder="1"/>
    <xf numFmtId="3" fontId="96" fillId="0" borderId="0" xfId="0" applyNumberFormat="1" applyFont="1"/>
    <xf numFmtId="0" fontId="63" fillId="0" borderId="0" xfId="0" applyFont="1"/>
    <xf numFmtId="164" fontId="77" fillId="0" borderId="6" xfId="18" applyFont="1" applyFill="1" applyBorder="1"/>
    <xf numFmtId="164" fontId="77" fillId="0" borderId="0" xfId="18" applyFont="1" applyFill="1" applyBorder="1"/>
    <xf numFmtId="164" fontId="77" fillId="0" borderId="12" xfId="18" applyFont="1" applyFill="1" applyBorder="1"/>
    <xf numFmtId="164" fontId="77" fillId="0" borderId="11" xfId="18" applyFont="1" applyFill="1" applyBorder="1"/>
    <xf numFmtId="0" fontId="77" fillId="0" borderId="15" xfId="0" applyFont="1" applyFill="1" applyBorder="1"/>
    <xf numFmtId="0" fontId="78" fillId="0" borderId="0" xfId="0" applyFont="1" applyFill="1"/>
    <xf numFmtId="164" fontId="70" fillId="0" borderId="6" xfId="18" applyFont="1" applyFill="1" applyBorder="1" applyAlignment="1" applyProtection="1">
      <alignment horizontal="left" vertical="center"/>
    </xf>
    <xf numFmtId="41" fontId="70" fillId="0" borderId="4" xfId="0" applyNumberFormat="1" applyFont="1" applyFill="1" applyBorder="1" applyAlignment="1" applyProtection="1">
      <alignment vertical="center"/>
    </xf>
    <xf numFmtId="41" fontId="70" fillId="0" borderId="5" xfId="0" applyNumberFormat="1" applyFont="1" applyFill="1" applyBorder="1" applyAlignment="1" applyProtection="1">
      <alignment vertical="center"/>
    </xf>
    <xf numFmtId="164" fontId="77" fillId="0" borderId="0" xfId="18" applyFont="1" applyFill="1" applyBorder="1" applyAlignment="1">
      <alignment horizontal="right" vertical="center"/>
    </xf>
    <xf numFmtId="41" fontId="77" fillId="0" borderId="4" xfId="0" applyNumberFormat="1" applyFont="1" applyFill="1" applyBorder="1" applyAlignment="1">
      <alignment vertical="center"/>
    </xf>
    <xf numFmtId="41" fontId="78" fillId="0" borderId="0" xfId="0" applyNumberFormat="1" applyFont="1" applyFill="1"/>
    <xf numFmtId="164" fontId="77" fillId="0" borderId="0" xfId="18" applyFont="1" applyFill="1" applyBorder="1" applyAlignment="1" applyProtection="1">
      <alignment horizontal="right" vertical="center"/>
    </xf>
    <xf numFmtId="41" fontId="77" fillId="0" borderId="4" xfId="0" applyNumberFormat="1" applyFont="1" applyFill="1" applyBorder="1" applyAlignment="1" applyProtection="1">
      <alignment vertical="center"/>
    </xf>
    <xf numFmtId="164" fontId="77" fillId="0" borderId="0" xfId="18" applyFont="1" applyFill="1" applyBorder="1" applyAlignment="1">
      <alignment vertical="center"/>
    </xf>
    <xf numFmtId="164" fontId="99" fillId="0" borderId="12" xfId="18" applyFont="1" applyFill="1" applyBorder="1" applyAlignment="1">
      <alignment horizontal="center" vertical="center"/>
    </xf>
    <xf numFmtId="41" fontId="77" fillId="0" borderId="16" xfId="0" applyNumberFormat="1" applyFont="1" applyFill="1" applyBorder="1" applyAlignment="1">
      <alignment vertical="center"/>
    </xf>
    <xf numFmtId="164" fontId="70" fillId="0" borderId="0" xfId="18" applyFont="1" applyFill="1" applyBorder="1" applyAlignment="1" applyProtection="1">
      <alignment vertical="center"/>
    </xf>
    <xf numFmtId="41" fontId="77" fillId="0" borderId="5" xfId="0" applyNumberFormat="1" applyFont="1" applyFill="1" applyBorder="1" applyProtection="1"/>
    <xf numFmtId="41" fontId="77" fillId="0" borderId="5" xfId="0" applyNumberFormat="1" applyFont="1" applyFill="1" applyBorder="1"/>
    <xf numFmtId="164" fontId="77" fillId="0" borderId="0" xfId="18" applyFont="1" applyFill="1" applyBorder="1" applyAlignment="1" applyProtection="1">
      <alignment horizontal="center"/>
    </xf>
    <xf numFmtId="41" fontId="77" fillId="0" borderId="4" xfId="0" applyNumberFormat="1" applyFont="1" applyFill="1" applyBorder="1" applyProtection="1"/>
    <xf numFmtId="41" fontId="77" fillId="0" borderId="4" xfId="0" applyNumberFormat="1" applyFont="1" applyFill="1" applyBorder="1"/>
    <xf numFmtId="164" fontId="70" fillId="0" borderId="0" xfId="18" applyFont="1" applyFill="1" applyBorder="1" applyAlignment="1" applyProtection="1">
      <alignment horizontal="center"/>
    </xf>
    <xf numFmtId="41" fontId="70" fillId="0" borderId="4" xfId="0" applyNumberFormat="1" applyFont="1" applyFill="1" applyBorder="1" applyProtection="1"/>
    <xf numFmtId="0" fontId="77" fillId="0" borderId="0" xfId="0" applyFont="1" applyFill="1" applyBorder="1" applyAlignment="1">
      <alignment vertical="center"/>
    </xf>
    <xf numFmtId="166" fontId="101" fillId="0" borderId="0" xfId="0" applyNumberFormat="1" applyFont="1" applyFill="1" applyBorder="1" applyProtection="1"/>
    <xf numFmtId="164" fontId="77" fillId="0" borderId="4" xfId="12" applyFont="1" applyFill="1" applyBorder="1"/>
    <xf numFmtId="0" fontId="71" fillId="0" borderId="0" xfId="0" applyFont="1" applyFill="1" applyBorder="1" applyAlignment="1">
      <alignment vertical="center"/>
    </xf>
    <xf numFmtId="0" fontId="72" fillId="0" borderId="3" xfId="0" applyFont="1" applyFill="1" applyBorder="1" applyAlignment="1" applyProtection="1">
      <alignment horizontal="center" vertical="center"/>
    </xf>
    <xf numFmtId="37" fontId="71" fillId="0" borderId="2" xfId="0" applyNumberFormat="1" applyFont="1" applyFill="1" applyBorder="1" applyAlignment="1" applyProtection="1">
      <alignment horizontal="center" vertical="center"/>
    </xf>
    <xf numFmtId="37" fontId="71" fillId="0" borderId="2" xfId="0" applyNumberFormat="1" applyFont="1" applyFill="1" applyBorder="1" applyAlignment="1" applyProtection="1">
      <alignment vertical="center"/>
    </xf>
    <xf numFmtId="0" fontId="71" fillId="0" borderId="11" xfId="0" applyFont="1" applyFill="1" applyBorder="1" applyAlignment="1">
      <alignment vertical="center"/>
    </xf>
    <xf numFmtId="0" fontId="72" fillId="0" borderId="14" xfId="0" applyFont="1" applyFill="1" applyBorder="1" applyAlignment="1" applyProtection="1">
      <alignment horizontal="center" vertical="center"/>
    </xf>
    <xf numFmtId="37" fontId="72" fillId="0" borderId="20" xfId="0" applyNumberFormat="1" applyFont="1" applyFill="1" applyBorder="1" applyAlignment="1" applyProtection="1">
      <alignment vertical="center"/>
    </xf>
    <xf numFmtId="0" fontId="72" fillId="0" borderId="3" xfId="0" applyFont="1" applyFill="1" applyBorder="1" applyAlignment="1" applyProtection="1">
      <alignment horizontal="center"/>
    </xf>
    <xf numFmtId="37" fontId="71" fillId="0" borderId="2" xfId="0" applyNumberFormat="1" applyFont="1" applyFill="1" applyBorder="1" applyProtection="1"/>
    <xf numFmtId="0" fontId="72" fillId="0" borderId="14" xfId="0" applyFont="1" applyFill="1" applyBorder="1" applyAlignment="1" applyProtection="1">
      <alignment horizontal="center"/>
    </xf>
    <xf numFmtId="37" fontId="72" fillId="0" borderId="20" xfId="0" applyNumberFormat="1" applyFont="1" applyFill="1" applyBorder="1" applyProtection="1"/>
    <xf numFmtId="37" fontId="72" fillId="0" borderId="2" xfId="0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center"/>
    </xf>
    <xf numFmtId="37" fontId="71" fillId="0" borderId="0" xfId="0" applyNumberFormat="1" applyFont="1" applyFill="1" applyBorder="1" applyProtection="1"/>
    <xf numFmtId="166" fontId="71" fillId="0" borderId="0" xfId="0" applyNumberFormat="1" applyFont="1" applyFill="1" applyBorder="1" applyProtection="1"/>
    <xf numFmtId="0" fontId="33" fillId="0" borderId="0" xfId="0" applyFont="1" applyFill="1"/>
    <xf numFmtId="0" fontId="24" fillId="0" borderId="0" xfId="0" applyFont="1" applyFill="1"/>
    <xf numFmtId="0" fontId="71" fillId="0" borderId="18" xfId="0" applyFont="1" applyFill="1" applyBorder="1"/>
    <xf numFmtId="0" fontId="87" fillId="0" borderId="0" xfId="0" applyFont="1" applyBorder="1"/>
    <xf numFmtId="165" fontId="91" fillId="0" borderId="0" xfId="0" applyNumberFormat="1" applyFont="1" applyFill="1" applyBorder="1" applyProtection="1"/>
    <xf numFmtId="0" fontId="91" fillId="0" borderId="0" xfId="0" applyFont="1" applyFill="1" applyBorder="1" applyAlignment="1" applyProtection="1"/>
    <xf numFmtId="0" fontId="95" fillId="0" borderId="18" xfId="0" applyFont="1" applyFill="1" applyBorder="1"/>
    <xf numFmtId="3" fontId="105" fillId="0" borderId="17" xfId="0" applyNumberFormat="1" applyFont="1" applyFill="1" applyBorder="1" applyAlignment="1" applyProtection="1">
      <alignment horizontal="center"/>
      <protection locked="0"/>
    </xf>
    <xf numFmtId="0" fontId="95" fillId="0" borderId="18" xfId="0" applyFont="1" applyFill="1" applyBorder="1" applyAlignment="1" applyProtection="1">
      <alignment horizontal="left"/>
    </xf>
    <xf numFmtId="3" fontId="106" fillId="0" borderId="4" xfId="0" applyNumberFormat="1" applyFont="1" applyFill="1" applyBorder="1" applyAlignment="1" applyProtection="1">
      <alignment horizontal="right"/>
      <protection locked="0"/>
    </xf>
    <xf numFmtId="3" fontId="106" fillId="0" borderId="4" xfId="0" applyNumberFormat="1" applyFont="1" applyFill="1" applyBorder="1" applyAlignment="1" applyProtection="1">
      <alignment horizontal="right"/>
    </xf>
    <xf numFmtId="3" fontId="95" fillId="0" borderId="4" xfId="0" applyNumberFormat="1" applyFont="1" applyFill="1" applyBorder="1" applyAlignment="1" applyProtection="1">
      <alignment horizontal="right"/>
      <protection locked="0"/>
    </xf>
    <xf numFmtId="3" fontId="107" fillId="0" borderId="4" xfId="0" applyNumberFormat="1" applyFont="1" applyFill="1" applyBorder="1" applyAlignment="1" applyProtection="1">
      <alignment horizontal="right"/>
    </xf>
    <xf numFmtId="178" fontId="107" fillId="0" borderId="0" xfId="0" applyNumberFormat="1" applyFont="1" applyFill="1" applyBorder="1" applyAlignment="1" applyProtection="1">
      <alignment horizontal="left"/>
    </xf>
    <xf numFmtId="0" fontId="95" fillId="0" borderId="18" xfId="0" applyFont="1" applyFill="1" applyBorder="1" applyAlignment="1">
      <alignment horizontal="left"/>
    </xf>
    <xf numFmtId="3" fontId="106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>
      <alignment horizontal="right"/>
    </xf>
    <xf numFmtId="0" fontId="107" fillId="0" borderId="4" xfId="0" applyFont="1" applyFill="1" applyBorder="1" applyAlignment="1" applyProtection="1">
      <alignment horizontal="right"/>
    </xf>
    <xf numFmtId="37" fontId="107" fillId="0" borderId="4" xfId="0" applyNumberFormat="1" applyFont="1" applyFill="1" applyBorder="1" applyAlignment="1" applyProtection="1">
      <alignment horizontal="right"/>
    </xf>
    <xf numFmtId="3" fontId="95" fillId="0" borderId="4" xfId="0" applyNumberFormat="1" applyFont="1" applyFill="1" applyBorder="1" applyAlignment="1" applyProtection="1">
      <alignment horizontal="right"/>
    </xf>
    <xf numFmtId="0" fontId="108" fillId="0" borderId="17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  <protection locked="0"/>
    </xf>
    <xf numFmtId="3" fontId="95" fillId="0" borderId="4" xfId="0" applyNumberFormat="1" applyFont="1" applyFill="1" applyBorder="1" applyAlignment="1">
      <alignment horizontal="right"/>
    </xf>
    <xf numFmtId="0" fontId="96" fillId="0" borderId="0" xfId="0" applyFont="1" applyBorder="1"/>
    <xf numFmtId="178" fontId="107" fillId="0" borderId="11" xfId="0" applyNumberFormat="1" applyFont="1" applyFill="1" applyBorder="1" applyAlignment="1" applyProtection="1">
      <alignment horizontal="left"/>
    </xf>
    <xf numFmtId="0" fontId="95" fillId="0" borderId="6" xfId="0" applyFont="1" applyFill="1" applyBorder="1"/>
    <xf numFmtId="0" fontId="97" fillId="0" borderId="6" xfId="0" applyFont="1" applyFill="1" applyBorder="1" applyAlignment="1" applyProtection="1">
      <alignment horizontal="center"/>
    </xf>
    <xf numFmtId="0" fontId="95" fillId="0" borderId="53" xfId="0" applyFont="1" applyFill="1" applyBorder="1" applyAlignment="1">
      <alignment horizontal="center"/>
    </xf>
    <xf numFmtId="3" fontId="95" fillId="0" borderId="5" xfId="0" applyNumberFormat="1" applyFont="1" applyFill="1" applyBorder="1" applyAlignment="1">
      <alignment horizontal="right"/>
    </xf>
    <xf numFmtId="3" fontId="107" fillId="0" borderId="5" xfId="0" applyNumberFormat="1" applyFont="1" applyFill="1" applyBorder="1" applyAlignment="1">
      <alignment horizontal="right"/>
    </xf>
    <xf numFmtId="0" fontId="107" fillId="0" borderId="5" xfId="0" applyFont="1" applyFill="1" applyBorder="1" applyAlignment="1" applyProtection="1">
      <alignment horizontal="right"/>
    </xf>
    <xf numFmtId="178" fontId="107" fillId="0" borderId="6" xfId="0" applyNumberFormat="1" applyFont="1" applyFill="1" applyBorder="1" applyAlignment="1" applyProtection="1">
      <alignment horizontal="left"/>
    </xf>
    <xf numFmtId="0" fontId="108" fillId="0" borderId="18" xfId="0" applyFont="1" applyFill="1" applyBorder="1" applyAlignment="1">
      <alignment horizontal="center"/>
    </xf>
    <xf numFmtId="3" fontId="108" fillId="0" borderId="4" xfId="0" applyNumberFormat="1" applyFont="1" applyFill="1" applyBorder="1" applyAlignment="1" applyProtection="1">
      <alignment horizontal="right"/>
    </xf>
    <xf numFmtId="3" fontId="108" fillId="0" borderId="4" xfId="0" applyNumberFormat="1" applyFont="1" applyFill="1" applyBorder="1" applyAlignment="1">
      <alignment horizontal="right"/>
    </xf>
    <xf numFmtId="3" fontId="110" fillId="0" borderId="4" xfId="0" applyNumberFormat="1" applyFont="1" applyFill="1" applyBorder="1" applyAlignment="1" applyProtection="1">
      <alignment horizontal="right"/>
    </xf>
    <xf numFmtId="37" fontId="97" fillId="0" borderId="11" xfId="0" applyNumberFormat="1" applyFont="1" applyFill="1" applyBorder="1" applyAlignment="1" applyProtection="1">
      <alignment horizontal="center"/>
    </xf>
    <xf numFmtId="0" fontId="95" fillId="0" borderId="54" xfId="0" applyFont="1" applyFill="1" applyBorder="1"/>
    <xf numFmtId="0" fontId="95" fillId="0" borderId="15" xfId="0" applyFont="1" applyFill="1" applyBorder="1"/>
    <xf numFmtId="0" fontId="95" fillId="0" borderId="15" xfId="0" applyFont="1" applyFill="1" applyBorder="1" applyAlignment="1">
      <alignment horizontal="center"/>
    </xf>
    <xf numFmtId="0" fontId="95" fillId="0" borderId="15" xfId="0" applyFont="1" applyFill="1" applyBorder="1" applyAlignment="1">
      <alignment horizontal="right"/>
    </xf>
    <xf numFmtId="0" fontId="96" fillId="0" borderId="11" xfId="0" applyFont="1" applyBorder="1"/>
    <xf numFmtId="0" fontId="95" fillId="0" borderId="11" xfId="0" applyFont="1" applyFill="1" applyBorder="1" applyAlignment="1">
      <alignment horizontal="left"/>
    </xf>
    <xf numFmtId="3" fontId="105" fillId="0" borderId="4" xfId="0" applyNumberFormat="1" applyFont="1" applyFill="1" applyBorder="1" applyAlignment="1" applyProtection="1">
      <alignment horizontal="right"/>
    </xf>
    <xf numFmtId="3" fontId="94" fillId="0" borderId="4" xfId="0" applyNumberFormat="1" applyFont="1" applyFill="1" applyBorder="1" applyAlignment="1" applyProtection="1">
      <alignment horizontal="right"/>
    </xf>
    <xf numFmtId="3" fontId="94" fillId="0" borderId="4" xfId="0" applyNumberFormat="1" applyFont="1" applyFill="1" applyBorder="1" applyAlignment="1" applyProtection="1">
      <alignment horizontal="right"/>
      <protection locked="0"/>
    </xf>
    <xf numFmtId="0" fontId="110" fillId="0" borderId="4" xfId="0" applyFont="1" applyFill="1" applyBorder="1" applyAlignment="1" applyProtection="1">
      <alignment horizontal="right"/>
    </xf>
    <xf numFmtId="179" fontId="110" fillId="0" borderId="0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>
      <alignment horizontal="right"/>
    </xf>
    <xf numFmtId="3" fontId="94" fillId="0" borderId="4" xfId="0" applyNumberFormat="1" applyFont="1" applyFill="1" applyBorder="1" applyAlignment="1">
      <alignment horizontal="right"/>
    </xf>
    <xf numFmtId="3" fontId="94" fillId="0" borderId="4" xfId="0" applyNumberFormat="1" applyFont="1" applyFill="1" applyBorder="1" applyProtection="1"/>
    <xf numFmtId="3" fontId="112" fillId="0" borderId="4" xfId="0" applyNumberFormat="1" applyFont="1" applyFill="1" applyBorder="1" applyAlignment="1">
      <alignment horizontal="right"/>
    </xf>
    <xf numFmtId="3" fontId="97" fillId="0" borderId="4" xfId="0" applyNumberFormat="1" applyFont="1" applyFill="1" applyBorder="1" applyAlignment="1">
      <alignment horizontal="right"/>
    </xf>
    <xf numFmtId="3" fontId="97" fillId="0" borderId="5" xfId="0" applyNumberFormat="1" applyFont="1" applyFill="1" applyBorder="1" applyAlignment="1">
      <alignment horizontal="right"/>
    </xf>
    <xf numFmtId="3" fontId="110" fillId="0" borderId="19" xfId="0" applyNumberFormat="1" applyFont="1" applyFill="1" applyBorder="1" applyAlignment="1" applyProtection="1">
      <alignment horizontal="right"/>
    </xf>
    <xf numFmtId="0" fontId="110" fillId="0" borderId="5" xfId="0" applyFont="1" applyFill="1" applyBorder="1" applyAlignment="1" applyProtection="1">
      <alignment horizontal="right"/>
    </xf>
    <xf numFmtId="179" fontId="110" fillId="0" borderId="6" xfId="0" applyNumberFormat="1" applyFont="1" applyFill="1" applyBorder="1" applyAlignment="1" applyProtection="1">
      <alignment horizontal="right"/>
    </xf>
    <xf numFmtId="37" fontId="97" fillId="0" borderId="0" xfId="0" applyNumberFormat="1" applyFont="1" applyFill="1" applyBorder="1" applyAlignment="1" applyProtection="1">
      <alignment horizontal="center"/>
    </xf>
    <xf numFmtId="0" fontId="97" fillId="0" borderId="11" xfId="0" applyFont="1" applyFill="1" applyBorder="1" applyAlignment="1" applyProtection="1">
      <alignment horizontal="center"/>
    </xf>
    <xf numFmtId="168" fontId="95" fillId="0" borderId="15" xfId="0" applyNumberFormat="1" applyFont="1" applyFill="1" applyBorder="1"/>
    <xf numFmtId="178" fontId="96" fillId="0" borderId="11" xfId="0" applyNumberFormat="1" applyFont="1" applyFill="1" applyBorder="1" applyProtection="1"/>
    <xf numFmtId="165" fontId="113" fillId="0" borderId="0" xfId="0" applyNumberFormat="1" applyFont="1" applyFill="1" applyBorder="1" applyProtection="1"/>
    <xf numFmtId="0" fontId="113" fillId="0" borderId="0" xfId="0" applyFont="1" applyFill="1" applyBorder="1"/>
    <xf numFmtId="0" fontId="113" fillId="0" borderId="0" xfId="0" applyFont="1" applyFill="1" applyBorder="1" applyAlignment="1" applyProtection="1"/>
    <xf numFmtId="0" fontId="114" fillId="0" borderId="0" xfId="0" applyFont="1" applyFill="1"/>
    <xf numFmtId="0" fontId="104" fillId="0" borderId="0" xfId="0" applyFont="1" applyFill="1"/>
    <xf numFmtId="0" fontId="80" fillId="0" borderId="0" xfId="0" applyFont="1" applyFill="1" applyBorder="1" applyAlignment="1" applyProtection="1">
      <protection locked="0"/>
    </xf>
    <xf numFmtId="3" fontId="80" fillId="0" borderId="4" xfId="0" applyNumberFormat="1" applyFont="1" applyFill="1" applyBorder="1" applyAlignment="1" applyProtection="1">
      <alignment horizontal="right"/>
    </xf>
    <xf numFmtId="0" fontId="82" fillId="0" borderId="0" xfId="0" applyFont="1" applyFill="1" applyBorder="1" applyAlignment="1" applyProtection="1">
      <protection locked="0"/>
    </xf>
    <xf numFmtId="3" fontId="82" fillId="0" borderId="4" xfId="0" applyNumberFormat="1" applyFont="1" applyFill="1" applyBorder="1" applyAlignment="1" applyProtection="1">
      <alignment horizontal="right"/>
    </xf>
    <xf numFmtId="3" fontId="89" fillId="0" borderId="49" xfId="0" applyNumberFormat="1" applyFont="1" applyFill="1" applyBorder="1" applyAlignment="1" applyProtection="1">
      <alignment horizontal="right" vertical="center"/>
    </xf>
    <xf numFmtId="3" fontId="80" fillId="0" borderId="49" xfId="0" applyNumberFormat="1" applyFont="1" applyFill="1" applyBorder="1" applyAlignment="1" applyProtection="1">
      <alignment horizontal="right" vertical="center"/>
      <protection locked="0"/>
    </xf>
    <xf numFmtId="0" fontId="84" fillId="0" borderId="0" xfId="0" applyFont="1" applyFill="1" applyBorder="1" applyAlignment="1" applyProtection="1">
      <protection locked="0"/>
    </xf>
    <xf numFmtId="3" fontId="80" fillId="0" borderId="0" xfId="0" applyNumberFormat="1" applyFont="1" applyFill="1" applyBorder="1" applyAlignment="1" applyProtection="1">
      <alignment horizontal="right"/>
    </xf>
    <xf numFmtId="3" fontId="89" fillId="17" borderId="49" xfId="0" applyNumberFormat="1" applyFont="1" applyFill="1" applyBorder="1" applyAlignment="1" applyProtection="1">
      <alignment horizontal="right" vertical="center"/>
    </xf>
    <xf numFmtId="3" fontId="80" fillId="17" borderId="49" xfId="0" applyNumberFormat="1" applyFont="1" applyFill="1" applyBorder="1" applyAlignment="1" applyProtection="1">
      <alignment horizontal="right" vertical="center"/>
      <protection locked="0"/>
    </xf>
    <xf numFmtId="0" fontId="97" fillId="0" borderId="0" xfId="0" applyFont="1" applyFill="1" applyBorder="1" applyAlignment="1" applyProtection="1">
      <protection locked="0"/>
    </xf>
    <xf numFmtId="0" fontId="68" fillId="0" borderId="0" xfId="13" applyFont="1" applyFill="1" applyBorder="1"/>
    <xf numFmtId="0" fontId="68" fillId="0" borderId="0" xfId="13" applyFont="1" applyFill="1"/>
    <xf numFmtId="0" fontId="68" fillId="0" borderId="0" xfId="13" applyFont="1"/>
    <xf numFmtId="0" fontId="115" fillId="0" borderId="0" xfId="13" applyFont="1" applyFill="1" applyBorder="1"/>
    <xf numFmtId="164" fontId="116" fillId="0" borderId="0" xfId="10" applyFont="1" applyFill="1" applyBorder="1" applyAlignment="1">
      <alignment horizontal="center" vertical="center"/>
    </xf>
    <xf numFmtId="164" fontId="116" fillId="0" borderId="0" xfId="10" applyFont="1" applyFill="1" applyBorder="1"/>
    <xf numFmtId="0" fontId="115" fillId="0" borderId="0" xfId="13" applyFont="1" applyFill="1"/>
    <xf numFmtId="164" fontId="68" fillId="0" borderId="0" xfId="10" applyFont="1" applyFill="1" applyBorder="1" applyAlignment="1">
      <alignment horizontal="center" vertical="center"/>
    </xf>
    <xf numFmtId="181" fontId="68" fillId="0" borderId="0" xfId="10" applyNumberFormat="1" applyFont="1" applyFill="1" applyBorder="1"/>
    <xf numFmtId="180" fontId="68" fillId="0" borderId="0" xfId="10" applyNumberFormat="1" applyFont="1" applyFill="1" applyBorder="1" applyAlignment="1">
      <alignment horizontal="right" vertical="center"/>
    </xf>
    <xf numFmtId="164" fontId="98" fillId="0" borderId="0" xfId="10" applyFont="1" applyFill="1" applyBorder="1"/>
    <xf numFmtId="0" fontId="68" fillId="0" borderId="0" xfId="17" applyFont="1" applyFill="1"/>
    <xf numFmtId="0" fontId="67" fillId="0" borderId="0" xfId="17" applyFont="1" applyFill="1" applyBorder="1"/>
    <xf numFmtId="175" fontId="68" fillId="0" borderId="0" xfId="17" applyNumberFormat="1" applyFont="1" applyFill="1"/>
    <xf numFmtId="164" fontId="92" fillId="0" borderId="0" xfId="0" applyNumberFormat="1" applyFont="1" applyFill="1" applyBorder="1" applyAlignment="1" applyProtection="1"/>
    <xf numFmtId="183" fontId="92" fillId="0" borderId="11" xfId="0" applyNumberFormat="1" applyFont="1" applyFill="1" applyBorder="1" applyProtection="1"/>
    <xf numFmtId="164" fontId="71" fillId="0" borderId="0" xfId="0" applyNumberFormat="1" applyFont="1" applyFill="1" applyBorder="1" applyProtection="1"/>
    <xf numFmtId="183" fontId="71" fillId="0" borderId="0" xfId="0" applyNumberFormat="1" applyFont="1" applyFill="1" applyBorder="1" applyAlignment="1" applyProtection="1"/>
    <xf numFmtId="37" fontId="71" fillId="0" borderId="83" xfId="0" applyNumberFormat="1" applyFont="1" applyFill="1" applyBorder="1" applyAlignment="1" applyProtection="1">
      <alignment horizontal="right"/>
    </xf>
    <xf numFmtId="168" fontId="71" fillId="0" borderId="84" xfId="0" applyNumberFormat="1" applyFont="1" applyFill="1" applyBorder="1" applyAlignment="1" applyProtection="1">
      <alignment horizontal="right"/>
    </xf>
    <xf numFmtId="185" fontId="71" fillId="0" borderId="83" xfId="0" applyNumberFormat="1" applyFont="1" applyFill="1" applyBorder="1" applyAlignment="1" applyProtection="1">
      <alignment horizontal="right"/>
    </xf>
    <xf numFmtId="37" fontId="72" fillId="0" borderId="0" xfId="0" applyNumberFormat="1" applyFont="1" applyFill="1" applyBorder="1" applyAlignment="1" applyProtection="1">
      <alignment horizontal="right"/>
    </xf>
    <xf numFmtId="39" fontId="72" fillId="0" borderId="4" xfId="0" applyNumberFormat="1" applyFont="1" applyFill="1" applyBorder="1" applyAlignment="1" applyProtection="1">
      <alignment horizontal="right"/>
    </xf>
    <xf numFmtId="3" fontId="72" fillId="0" borderId="4" xfId="0" applyNumberFormat="1" applyFont="1" applyFill="1" applyBorder="1" applyAlignment="1" applyProtection="1">
      <alignment horizontal="right"/>
    </xf>
    <xf numFmtId="168" fontId="72" fillId="0" borderId="4" xfId="0" applyNumberFormat="1" applyFont="1" applyFill="1" applyBorder="1" applyAlignment="1" applyProtection="1">
      <alignment horizontal="right"/>
    </xf>
    <xf numFmtId="183" fontId="71" fillId="0" borderId="0" xfId="0" applyNumberFormat="1" applyFont="1" applyFill="1" applyBorder="1" applyProtection="1"/>
    <xf numFmtId="164" fontId="71" fillId="0" borderId="11" xfId="0" applyNumberFormat="1" applyFont="1" applyFill="1" applyBorder="1" applyProtection="1"/>
    <xf numFmtId="183" fontId="71" fillId="0" borderId="11" xfId="0" applyNumberFormat="1" applyFont="1" applyFill="1" applyBorder="1" applyAlignment="1" applyProtection="1">
      <alignment vertical="center" wrapText="1"/>
    </xf>
    <xf numFmtId="37" fontId="71" fillId="0" borderId="85" xfId="0" applyNumberFormat="1" applyFont="1" applyFill="1" applyBorder="1" applyAlignment="1" applyProtection="1">
      <alignment horizontal="center" vertical="center"/>
    </xf>
    <xf numFmtId="168" fontId="71" fillId="0" borderId="86" xfId="0" applyNumberFormat="1" applyFont="1" applyFill="1" applyBorder="1" applyAlignment="1" applyProtection="1">
      <alignment horizontal="center" vertical="center"/>
    </xf>
    <xf numFmtId="185" fontId="71" fillId="0" borderId="85" xfId="0" applyNumberFormat="1" applyFont="1" applyFill="1" applyBorder="1" applyAlignment="1" applyProtection="1">
      <alignment horizontal="center" vertical="center"/>
    </xf>
    <xf numFmtId="37" fontId="72" fillId="0" borderId="11" xfId="0" applyNumberFormat="1" applyFont="1" applyFill="1" applyBorder="1" applyAlignment="1" applyProtection="1">
      <alignment horizontal="center" vertical="center"/>
    </xf>
    <xf numFmtId="39" fontId="72" fillId="0" borderId="15" xfId="0" applyNumberFormat="1" applyFont="1" applyFill="1" applyBorder="1" applyAlignment="1" applyProtection="1">
      <alignment horizontal="center" vertical="center"/>
    </xf>
    <xf numFmtId="3" fontId="72" fillId="0" borderId="15" xfId="0" applyNumberFormat="1" applyFont="1" applyFill="1" applyBorder="1" applyAlignment="1" applyProtection="1">
      <alignment horizontal="center" vertical="center"/>
    </xf>
    <xf numFmtId="168" fontId="72" fillId="0" borderId="15" xfId="0" applyNumberFormat="1" applyFont="1" applyFill="1" applyBorder="1" applyAlignment="1" applyProtection="1">
      <alignment horizontal="center" vertical="center"/>
    </xf>
    <xf numFmtId="164" fontId="71" fillId="0" borderId="12" xfId="0" applyNumberFormat="1" applyFont="1" applyFill="1" applyBorder="1" applyProtection="1"/>
    <xf numFmtId="183" fontId="63" fillId="0" borderId="12" xfId="0" applyNumberFormat="1" applyFont="1" applyFill="1" applyBorder="1" applyAlignment="1" applyProtection="1">
      <alignment horizontal="left" vertical="center" wrapText="1"/>
    </xf>
    <xf numFmtId="37" fontId="71" fillId="0" borderId="87" xfId="0" applyNumberFormat="1" applyFont="1" applyFill="1" applyBorder="1" applyAlignment="1" applyProtection="1">
      <alignment horizontal="center" vertical="center"/>
    </xf>
    <xf numFmtId="168" fontId="71" fillId="0" borderId="88" xfId="0" applyNumberFormat="1" applyFont="1" applyFill="1" applyBorder="1" applyAlignment="1" applyProtection="1">
      <alignment horizontal="center" vertical="center"/>
    </xf>
    <xf numFmtId="185" fontId="71" fillId="0" borderId="87" xfId="0" applyNumberFormat="1" applyFont="1" applyFill="1" applyBorder="1" applyAlignment="1" applyProtection="1">
      <alignment horizontal="center" vertical="center"/>
    </xf>
    <xf numFmtId="37" fontId="72" fillId="0" borderId="12" xfId="0" applyNumberFormat="1" applyFont="1" applyFill="1" applyBorder="1" applyAlignment="1" applyProtection="1">
      <alignment horizontal="center" vertical="center"/>
    </xf>
    <xf numFmtId="39" fontId="72" fillId="0" borderId="16" xfId="0" applyNumberFormat="1" applyFont="1" applyFill="1" applyBorder="1" applyAlignment="1" applyProtection="1">
      <alignment horizontal="center" vertical="center"/>
    </xf>
    <xf numFmtId="3" fontId="72" fillId="0" borderId="16" xfId="0" applyNumberFormat="1" applyFont="1" applyFill="1" applyBorder="1" applyAlignment="1" applyProtection="1">
      <alignment horizontal="center" vertical="center"/>
    </xf>
    <xf numFmtId="168" fontId="72" fillId="0" borderId="16" xfId="0" applyNumberFormat="1" applyFont="1" applyFill="1" applyBorder="1" applyAlignment="1" applyProtection="1">
      <alignment horizontal="center" vertical="center"/>
    </xf>
    <xf numFmtId="183" fontId="63" fillId="0" borderId="0" xfId="0" applyNumberFormat="1" applyFont="1" applyFill="1" applyBorder="1" applyAlignment="1" applyProtection="1">
      <alignment horizontal="left"/>
    </xf>
    <xf numFmtId="37" fontId="71" fillId="0" borderId="83" xfId="0" applyNumberFormat="1" applyFont="1" applyFill="1" applyBorder="1" applyAlignment="1" applyProtection="1">
      <alignment horizontal="center"/>
    </xf>
    <xf numFmtId="168" fontId="71" fillId="0" borderId="84" xfId="0" applyNumberFormat="1" applyFont="1" applyFill="1" applyBorder="1" applyAlignment="1" applyProtection="1">
      <alignment horizontal="center"/>
    </xf>
    <xf numFmtId="185" fontId="71" fillId="0" borderId="83" xfId="0" applyNumberFormat="1" applyFont="1" applyFill="1" applyBorder="1" applyAlignment="1" applyProtection="1">
      <alignment horizontal="center"/>
    </xf>
    <xf numFmtId="37" fontId="72" fillId="0" borderId="0" xfId="0" applyNumberFormat="1" applyFont="1" applyFill="1" applyBorder="1" applyAlignment="1" applyProtection="1">
      <alignment horizontal="center"/>
    </xf>
    <xf numFmtId="39" fontId="72" fillId="0" borderId="4" xfId="0" applyNumberFormat="1" applyFont="1" applyFill="1" applyBorder="1" applyAlignment="1" applyProtection="1">
      <alignment horizontal="center"/>
    </xf>
    <xf numFmtId="3" fontId="72" fillId="0" borderId="4" xfId="0" applyNumberFormat="1" applyFont="1" applyFill="1" applyBorder="1" applyAlignment="1" applyProtection="1">
      <alignment horizontal="center"/>
    </xf>
    <xf numFmtId="168" fontId="72" fillId="0" borderId="4" xfId="0" applyNumberFormat="1" applyFont="1" applyFill="1" applyBorder="1" applyAlignment="1" applyProtection="1">
      <alignment horizontal="center"/>
    </xf>
    <xf numFmtId="37" fontId="72" fillId="0" borderId="83" xfId="0" applyNumberFormat="1" applyFont="1" applyFill="1" applyBorder="1" applyAlignment="1" applyProtection="1">
      <alignment horizontal="center"/>
    </xf>
    <xf numFmtId="168" fontId="72" fillId="0" borderId="84" xfId="0" applyNumberFormat="1" applyFont="1" applyFill="1" applyBorder="1" applyAlignment="1" applyProtection="1">
      <alignment horizontal="center"/>
    </xf>
    <xf numFmtId="185" fontId="72" fillId="0" borderId="83" xfId="0" applyNumberFormat="1" applyFont="1" applyFill="1" applyBorder="1" applyAlignment="1" applyProtection="1">
      <alignment horizontal="center"/>
    </xf>
    <xf numFmtId="164" fontId="71" fillId="0" borderId="85" xfId="0" applyNumberFormat="1" applyFont="1" applyFill="1" applyBorder="1" applyAlignment="1" applyProtection="1">
      <alignment horizontal="center"/>
    </xf>
    <xf numFmtId="164" fontId="71" fillId="0" borderId="86" xfId="0" applyNumberFormat="1" applyFont="1" applyFill="1" applyBorder="1" applyProtection="1"/>
    <xf numFmtId="164" fontId="71" fillId="0" borderId="85" xfId="0" applyNumberFormat="1" applyFont="1" applyFill="1" applyBorder="1" applyProtection="1"/>
    <xf numFmtId="164" fontId="71" fillId="0" borderId="15" xfId="0" applyNumberFormat="1" applyFont="1" applyFill="1" applyBorder="1" applyProtection="1"/>
    <xf numFmtId="164" fontId="71" fillId="0" borderId="0" xfId="0" applyNumberFormat="1" applyFont="1" applyFill="1" applyBorder="1" applyAlignment="1" applyProtection="1">
      <alignment horizontal="center"/>
    </xf>
    <xf numFmtId="183" fontId="71" fillId="0" borderId="0" xfId="0" applyNumberFormat="1" applyFont="1" applyFill="1" applyProtection="1"/>
    <xf numFmtId="0" fontId="77" fillId="0" borderId="3" xfId="0" applyFont="1" applyFill="1" applyBorder="1"/>
    <xf numFmtId="0" fontId="78" fillId="0" borderId="3" xfId="0" applyFont="1" applyFill="1" applyBorder="1"/>
    <xf numFmtId="0" fontId="102" fillId="0" borderId="0" xfId="0" applyFont="1" applyFill="1" applyBorder="1"/>
    <xf numFmtId="0" fontId="102" fillId="0" borderId="3" xfId="0" applyFont="1" applyFill="1" applyBorder="1"/>
    <xf numFmtId="0" fontId="101" fillId="0" borderId="3" xfId="0" quotePrefix="1" applyFont="1" applyFill="1" applyBorder="1" applyProtection="1"/>
    <xf numFmtId="0" fontId="102" fillId="0" borderId="3" xfId="0" applyFont="1" applyFill="1" applyBorder="1" applyAlignment="1" applyProtection="1">
      <alignment horizontal="left"/>
    </xf>
    <xf numFmtId="0" fontId="102" fillId="0" borderId="3" xfId="0" applyFont="1" applyFill="1" applyBorder="1" applyAlignment="1" applyProtection="1"/>
    <xf numFmtId="169" fontId="102" fillId="0" borderId="3" xfId="0" applyNumberFormat="1" applyFont="1" applyFill="1" applyBorder="1" applyAlignment="1" applyProtection="1"/>
    <xf numFmtId="0" fontId="102" fillId="0" borderId="3" xfId="0" applyFont="1" applyFill="1" applyBorder="1" applyProtection="1"/>
    <xf numFmtId="0" fontId="102" fillId="0" borderId="3" xfId="0" applyFont="1" applyFill="1" applyBorder="1" applyAlignment="1" applyProtection="1">
      <alignment horizontal="center"/>
    </xf>
    <xf numFmtId="0" fontId="82" fillId="0" borderId="3" xfId="0" applyFont="1" applyFill="1" applyBorder="1" applyAlignment="1" applyProtection="1">
      <alignment horizontal="center"/>
    </xf>
    <xf numFmtId="165" fontId="102" fillId="0" borderId="3" xfId="0" applyNumberFormat="1" applyFont="1" applyFill="1" applyBorder="1" applyProtection="1"/>
    <xf numFmtId="3" fontId="102" fillId="0" borderId="3" xfId="0" applyNumberFormat="1" applyFont="1" applyFill="1" applyBorder="1" applyProtection="1"/>
    <xf numFmtId="3" fontId="90" fillId="0" borderId="3" xfId="0" applyNumberFormat="1" applyFont="1" applyFill="1" applyBorder="1" applyProtection="1"/>
    <xf numFmtId="184" fontId="102" fillId="0" borderId="3" xfId="0" applyNumberFormat="1" applyFont="1" applyFill="1" applyBorder="1" applyAlignment="1" applyProtection="1">
      <alignment horizontal="right"/>
    </xf>
    <xf numFmtId="0" fontId="102" fillId="0" borderId="0" xfId="0" applyFont="1" applyFill="1" applyBorder="1" applyAlignment="1" applyProtection="1">
      <alignment horizontal="center"/>
    </xf>
    <xf numFmtId="0" fontId="101" fillId="0" borderId="0" xfId="0" applyFont="1" applyFill="1"/>
    <xf numFmtId="0" fontId="101" fillId="0" borderId="3" xfId="0" applyFont="1" applyFill="1" applyBorder="1" applyProtection="1"/>
    <xf numFmtId="0" fontId="102" fillId="0" borderId="2" xfId="0" applyFont="1" applyFill="1" applyBorder="1" applyAlignment="1" applyProtection="1">
      <alignment horizontal="left"/>
    </xf>
    <xf numFmtId="0" fontId="101" fillId="0" borderId="90" xfId="0" applyFont="1" applyFill="1" applyBorder="1" applyProtection="1"/>
    <xf numFmtId="0" fontId="102" fillId="0" borderId="91" xfId="0" applyFont="1" applyFill="1" applyBorder="1" applyAlignment="1" applyProtection="1">
      <alignment horizontal="left"/>
    </xf>
    <xf numFmtId="0" fontId="78" fillId="0" borderId="0" xfId="0" applyFont="1" applyFill="1" applyBorder="1"/>
    <xf numFmtId="0" fontId="103" fillId="0" borderId="21" xfId="0" applyFont="1" applyFill="1" applyBorder="1"/>
    <xf numFmtId="0" fontId="103" fillId="0" borderId="59" xfId="0" applyFont="1" applyFill="1" applyBorder="1" applyAlignment="1" applyProtection="1">
      <alignment horizontal="center"/>
    </xf>
    <xf numFmtId="3" fontId="103" fillId="0" borderId="58" xfId="0" quotePrefix="1" applyNumberFormat="1" applyFont="1" applyFill="1" applyBorder="1" applyAlignment="1" applyProtection="1"/>
    <xf numFmtId="3" fontId="103" fillId="0" borderId="60" xfId="0" applyNumberFormat="1" applyFont="1" applyFill="1" applyBorder="1" applyProtection="1"/>
    <xf numFmtId="3" fontId="103" fillId="0" borderId="60" xfId="0" applyNumberFormat="1" applyFont="1" applyFill="1" applyBorder="1" applyAlignment="1" applyProtection="1">
      <alignment horizontal="center"/>
    </xf>
    <xf numFmtId="3" fontId="88" fillId="0" borderId="60" xfId="0" applyNumberFormat="1" applyFont="1" applyFill="1" applyBorder="1" applyProtection="1"/>
    <xf numFmtId="0" fontId="103" fillId="0" borderId="61" xfId="0" applyFont="1" applyFill="1" applyBorder="1" applyAlignment="1" applyProtection="1">
      <alignment horizontal="center"/>
    </xf>
    <xf numFmtId="0" fontId="103" fillId="0" borderId="27" xfId="0" applyFont="1" applyFill="1" applyBorder="1"/>
    <xf numFmtId="0" fontId="111" fillId="0" borderId="27" xfId="0" applyFont="1" applyFill="1" applyBorder="1" applyProtection="1"/>
    <xf numFmtId="0" fontId="103" fillId="0" borderId="64" xfId="0" applyFont="1" applyFill="1" applyBorder="1" applyAlignment="1" applyProtection="1">
      <alignment horizontal="center"/>
    </xf>
    <xf numFmtId="168" fontId="103" fillId="0" borderId="63" xfId="0" applyNumberFormat="1" applyFont="1" applyFill="1" applyBorder="1" applyAlignment="1" applyProtection="1"/>
    <xf numFmtId="168" fontId="103" fillId="0" borderId="65" xfId="0" applyNumberFormat="1" applyFont="1" applyFill="1" applyBorder="1" applyProtection="1"/>
    <xf numFmtId="168" fontId="103" fillId="0" borderId="65" xfId="0" applyNumberFormat="1" applyFont="1" applyFill="1" applyBorder="1" applyAlignment="1" applyProtection="1">
      <alignment horizontal="center"/>
    </xf>
    <xf numFmtId="168" fontId="88" fillId="0" borderId="65" xfId="0" applyNumberFormat="1" applyFont="1" applyFill="1" applyBorder="1" applyProtection="1"/>
    <xf numFmtId="0" fontId="103" fillId="0" borderId="66" xfId="0" applyFont="1" applyFill="1" applyBorder="1" applyAlignment="1" applyProtection="1">
      <alignment horizontal="center"/>
    </xf>
    <xf numFmtId="3" fontId="103" fillId="0" borderId="21" xfId="0" applyNumberFormat="1" applyFont="1" applyFill="1" applyBorder="1"/>
    <xf numFmtId="3" fontId="103" fillId="0" borderId="58" xfId="0" applyNumberFormat="1" applyFont="1" applyFill="1" applyBorder="1" applyAlignment="1" applyProtection="1"/>
    <xf numFmtId="3" fontId="103" fillId="0" borderId="60" xfId="0" applyNumberFormat="1" applyFont="1" applyFill="1" applyBorder="1" applyAlignment="1" applyProtection="1"/>
    <xf numFmtId="3" fontId="103" fillId="0" borderId="60" xfId="0" applyNumberFormat="1" applyFont="1" applyFill="1" applyBorder="1" applyAlignment="1" applyProtection="1">
      <alignment horizontal="right"/>
    </xf>
    <xf numFmtId="0" fontId="102" fillId="0" borderId="27" xfId="0" applyFont="1" applyFill="1" applyBorder="1"/>
    <xf numFmtId="0" fontId="101" fillId="0" borderId="27" xfId="0" applyFont="1" applyFill="1" applyBorder="1" applyProtection="1"/>
    <xf numFmtId="0" fontId="101" fillId="0" borderId="0" xfId="0" applyFont="1" applyFill="1" applyBorder="1" applyProtection="1"/>
    <xf numFmtId="37" fontId="68" fillId="0" borderId="0" xfId="15" applyFont="1" applyAlignment="1">
      <alignment horizontal="centerContinuous"/>
    </xf>
    <xf numFmtId="37" fontId="100" fillId="0" borderId="0" xfId="15" applyFont="1"/>
    <xf numFmtId="37" fontId="100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61" xfId="0" applyFill="1" applyBorder="1" applyAlignment="1">
      <alignment horizontal="right"/>
    </xf>
    <xf numFmtId="0" fontId="0" fillId="0" borderId="162" xfId="0" applyFill="1" applyBorder="1" applyAlignment="1">
      <alignment horizontal="right"/>
    </xf>
    <xf numFmtId="168" fontId="117" fillId="0" borderId="0" xfId="0" applyNumberFormat="1" applyFont="1" applyFill="1"/>
    <xf numFmtId="187" fontId="118" fillId="0" borderId="84" xfId="0" applyNumberFormat="1" applyFont="1" applyFill="1" applyBorder="1" applyAlignment="1" applyProtection="1">
      <alignment horizontal="right"/>
    </xf>
    <xf numFmtId="187" fontId="119" fillId="0" borderId="84" xfId="0" applyNumberFormat="1" applyFont="1" applyFill="1" applyBorder="1" applyAlignment="1" applyProtection="1">
      <alignment horizontal="right"/>
    </xf>
    <xf numFmtId="187" fontId="118" fillId="0" borderId="97" xfId="0" applyNumberFormat="1" applyFont="1" applyFill="1" applyBorder="1" applyAlignment="1" applyProtection="1">
      <alignment horizontal="right" vertical="center"/>
    </xf>
    <xf numFmtId="187" fontId="118" fillId="0" borderId="0" xfId="0" applyNumberFormat="1" applyFont="1" applyFill="1" applyBorder="1" applyAlignment="1" applyProtection="1">
      <alignment horizontal="right"/>
    </xf>
    <xf numFmtId="187" fontId="118" fillId="17" borderId="97" xfId="0" applyNumberFormat="1" applyFont="1" applyFill="1" applyBorder="1" applyAlignment="1" applyProtection="1">
      <alignment horizontal="right" vertical="center"/>
    </xf>
    <xf numFmtId="3" fontId="102" fillId="0" borderId="3" xfId="0" applyNumberFormat="1" applyFont="1" applyFill="1" applyBorder="1" applyAlignment="1" applyProtection="1">
      <alignment horizontal="right"/>
    </xf>
    <xf numFmtId="0" fontId="120" fillId="0" borderId="0" xfId="0" applyFont="1" applyFill="1" applyBorder="1"/>
    <xf numFmtId="0" fontId="121" fillId="0" borderId="0" xfId="0" applyFont="1" applyFill="1"/>
    <xf numFmtId="0" fontId="121" fillId="0" borderId="0" xfId="0" applyFont="1" applyFill="1" applyBorder="1"/>
    <xf numFmtId="0" fontId="122" fillId="0" borderId="0" xfId="0" applyFont="1" applyFill="1" applyBorder="1" applyAlignment="1" applyProtection="1"/>
    <xf numFmtId="0" fontId="122" fillId="0" borderId="0" xfId="0" applyFont="1" applyFill="1" applyBorder="1"/>
    <xf numFmtId="0" fontId="120" fillId="0" borderId="0" xfId="0" applyFont="1" applyFill="1" applyBorder="1" applyAlignment="1">
      <alignment horizontal="left"/>
    </xf>
    <xf numFmtId="0" fontId="121" fillId="0" borderId="0" xfId="9" applyFont="1" applyFill="1" applyBorder="1"/>
    <xf numFmtId="0" fontId="120" fillId="0" borderId="0" xfId="9" applyFont="1" applyFill="1" applyBorder="1"/>
    <xf numFmtId="0" fontId="120" fillId="0" borderId="6" xfId="0" applyFont="1" applyFill="1" applyBorder="1"/>
    <xf numFmtId="0" fontId="122" fillId="0" borderId="6" xfId="0" applyFont="1" applyFill="1" applyBorder="1"/>
    <xf numFmtId="0" fontId="122" fillId="0" borderId="4" xfId="0" applyFont="1" applyFill="1" applyBorder="1"/>
    <xf numFmtId="0" fontId="122" fillId="0" borderId="5" xfId="9" applyFont="1" applyFill="1" applyBorder="1"/>
    <xf numFmtId="0" fontId="122" fillId="0" borderId="19" xfId="9" applyFont="1" applyFill="1" applyBorder="1"/>
    <xf numFmtId="0" fontId="122" fillId="0" borderId="2" xfId="9" applyFont="1" applyFill="1" applyBorder="1"/>
    <xf numFmtId="3" fontId="122" fillId="0" borderId="5" xfId="9" applyNumberFormat="1" applyFont="1" applyFill="1" applyBorder="1"/>
    <xf numFmtId="0" fontId="124" fillId="0" borderId="0" xfId="0" applyFont="1" applyFill="1" applyBorder="1" applyAlignment="1" applyProtection="1">
      <alignment horizontal="left"/>
      <protection locked="0"/>
    </xf>
    <xf numFmtId="0" fontId="124" fillId="0" borderId="0" xfId="0" applyFont="1" applyFill="1" applyBorder="1" applyAlignment="1" applyProtection="1">
      <alignment horizontal="center"/>
      <protection locked="0"/>
    </xf>
    <xf numFmtId="0" fontId="124" fillId="0" borderId="4" xfId="0" applyFont="1" applyFill="1" applyBorder="1" applyProtection="1">
      <protection locked="0"/>
    </xf>
    <xf numFmtId="3" fontId="124" fillId="0" borderId="4" xfId="9" applyNumberFormat="1" applyFont="1" applyFill="1" applyBorder="1" applyAlignment="1" applyProtection="1">
      <alignment horizontal="right"/>
      <protection locked="0"/>
    </xf>
    <xf numFmtId="37" fontId="124" fillId="0" borderId="4" xfId="9" applyNumberFormat="1" applyFont="1" applyFill="1" applyBorder="1" applyAlignment="1" applyProtection="1">
      <alignment horizontal="right"/>
      <protection locked="0"/>
    </xf>
    <xf numFmtId="0" fontId="124" fillId="0" borderId="4" xfId="9" applyFont="1" applyFill="1" applyBorder="1" applyAlignment="1" applyProtection="1">
      <alignment horizontal="right"/>
      <protection locked="0"/>
    </xf>
    <xf numFmtId="167" fontId="124" fillId="0" borderId="4" xfId="9" applyNumberFormat="1" applyFont="1" applyFill="1" applyBorder="1" applyAlignment="1" applyProtection="1">
      <alignment horizontal="right"/>
      <protection locked="0"/>
    </xf>
    <xf numFmtId="169" fontId="124" fillId="0" borderId="4" xfId="9" applyNumberFormat="1" applyFont="1" applyFill="1" applyBorder="1" applyAlignment="1" applyProtection="1">
      <alignment horizontal="right"/>
      <protection locked="0"/>
    </xf>
    <xf numFmtId="0" fontId="122" fillId="0" borderId="0" xfId="0" applyFont="1" applyFill="1" applyBorder="1" applyAlignment="1" applyProtection="1">
      <alignment horizontal="left"/>
      <protection locked="0"/>
    </xf>
    <xf numFmtId="0" fontId="122" fillId="0" borderId="4" xfId="0" applyFont="1" applyFill="1" applyBorder="1" applyProtection="1">
      <protection locked="0"/>
    </xf>
    <xf numFmtId="3" fontId="122" fillId="0" borderId="4" xfId="9" applyNumberFormat="1" applyFont="1" applyFill="1" applyBorder="1" applyAlignment="1" applyProtection="1">
      <alignment horizontal="right"/>
      <protection locked="0"/>
    </xf>
    <xf numFmtId="37" fontId="122" fillId="0" borderId="4" xfId="9" applyNumberFormat="1" applyFont="1" applyFill="1" applyBorder="1" applyAlignment="1" applyProtection="1">
      <alignment horizontal="right"/>
      <protection locked="0"/>
    </xf>
    <xf numFmtId="0" fontId="122" fillId="0" borderId="4" xfId="9" applyFont="1" applyFill="1" applyBorder="1" applyAlignment="1" applyProtection="1">
      <alignment horizontal="right"/>
      <protection locked="0"/>
    </xf>
    <xf numFmtId="169" fontId="122" fillId="0" borderId="4" xfId="9" applyNumberFormat="1" applyFont="1" applyFill="1" applyBorder="1" applyAlignment="1" applyProtection="1">
      <alignment horizontal="right"/>
      <protection locked="0"/>
    </xf>
    <xf numFmtId="0" fontId="124" fillId="0" borderId="6" xfId="0" applyFont="1" applyFill="1" applyBorder="1" applyAlignment="1" applyProtection="1">
      <alignment horizontal="left"/>
      <protection locked="0"/>
    </xf>
    <xf numFmtId="3" fontId="124" fillId="0" borderId="5" xfId="9" applyNumberFormat="1" applyFont="1" applyFill="1" applyBorder="1" applyAlignment="1" applyProtection="1">
      <alignment horizontal="right"/>
      <protection locked="0"/>
    </xf>
    <xf numFmtId="37" fontId="124" fillId="0" borderId="5" xfId="9" applyNumberFormat="1" applyFont="1" applyFill="1" applyBorder="1" applyAlignment="1" applyProtection="1">
      <alignment horizontal="right"/>
      <protection locked="0"/>
    </xf>
    <xf numFmtId="167" fontId="126" fillId="0" borderId="5" xfId="9" applyNumberFormat="1" applyFont="1" applyFill="1" applyBorder="1" applyAlignment="1" applyProtection="1">
      <alignment horizontal="right"/>
      <protection locked="0"/>
    </xf>
    <xf numFmtId="169" fontId="126" fillId="0" borderId="5" xfId="9" applyNumberFormat="1" applyFont="1" applyFill="1" applyBorder="1" applyAlignment="1" applyProtection="1">
      <alignment horizontal="right"/>
      <protection locked="0"/>
    </xf>
    <xf numFmtId="0" fontId="127" fillId="0" borderId="4" xfId="9" applyFont="1" applyFill="1" applyBorder="1" applyAlignment="1" applyProtection="1">
      <alignment horizontal="right"/>
      <protection locked="0"/>
    </xf>
    <xf numFmtId="169" fontId="127" fillId="0" borderId="4" xfId="9" applyNumberFormat="1" applyFont="1" applyFill="1" applyBorder="1" applyAlignment="1" applyProtection="1">
      <alignment horizontal="right"/>
      <protection locked="0"/>
    </xf>
    <xf numFmtId="167" fontId="127" fillId="0" borderId="4" xfId="9" applyNumberFormat="1" applyFont="1" applyFill="1" applyBorder="1" applyAlignment="1" applyProtection="1">
      <alignment horizontal="right"/>
      <protection locked="0"/>
    </xf>
    <xf numFmtId="3" fontId="123" fillId="0" borderId="4" xfId="9" applyNumberFormat="1" applyFont="1" applyFill="1" applyBorder="1" applyAlignment="1" applyProtection="1">
      <alignment horizontal="right"/>
      <protection locked="0"/>
    </xf>
    <xf numFmtId="167" fontId="126" fillId="0" borderId="4" xfId="9" applyNumberFormat="1" applyFont="1" applyFill="1" applyBorder="1" applyAlignment="1" applyProtection="1">
      <alignment horizontal="right"/>
      <protection locked="0"/>
    </xf>
    <xf numFmtId="169" fontId="126" fillId="0" borderId="4" xfId="9" applyNumberFormat="1" applyFont="1" applyFill="1" applyBorder="1" applyAlignment="1" applyProtection="1">
      <alignment horizontal="right"/>
      <protection locked="0"/>
    </xf>
    <xf numFmtId="10" fontId="121" fillId="0" borderId="0" xfId="0" applyNumberFormat="1" applyFont="1" applyFill="1"/>
    <xf numFmtId="37" fontId="129" fillId="0" borderId="0" xfId="0" applyNumberFormat="1" applyFont="1" applyFill="1" applyProtection="1"/>
    <xf numFmtId="0" fontId="120" fillId="0" borderId="0" xfId="0" applyFont="1" applyFill="1" applyBorder="1" applyAlignment="1">
      <alignment vertical="center"/>
    </xf>
    <xf numFmtId="0" fontId="124" fillId="0" borderId="0" xfId="0" applyFont="1" applyFill="1" applyBorder="1" applyAlignment="1" applyProtection="1">
      <alignment horizontal="left" vertical="center"/>
      <protection locked="0"/>
    </xf>
    <xf numFmtId="0" fontId="122" fillId="0" borderId="0" xfId="0" applyFont="1" applyFill="1" applyBorder="1" applyAlignment="1" applyProtection="1">
      <alignment horizontal="left" vertical="center"/>
      <protection locked="0"/>
    </xf>
    <xf numFmtId="0" fontId="122" fillId="0" borderId="4" xfId="0" applyFont="1" applyFill="1" applyBorder="1" applyAlignment="1" applyProtection="1">
      <alignment vertical="center"/>
      <protection locked="0"/>
    </xf>
    <xf numFmtId="3" fontId="122" fillId="0" borderId="4" xfId="9" applyNumberFormat="1" applyFont="1" applyFill="1" applyBorder="1" applyAlignment="1" applyProtection="1">
      <alignment horizontal="right" vertical="center"/>
      <protection locked="0"/>
    </xf>
    <xf numFmtId="37" fontId="122" fillId="0" borderId="4" xfId="9" applyNumberFormat="1" applyFont="1" applyFill="1" applyBorder="1" applyAlignment="1" applyProtection="1">
      <alignment horizontal="right" vertical="center"/>
      <protection locked="0"/>
    </xf>
    <xf numFmtId="0" fontId="122" fillId="0" borderId="4" xfId="9" applyFont="1" applyFill="1" applyBorder="1" applyAlignment="1" applyProtection="1">
      <alignment horizontal="right" vertical="center"/>
      <protection locked="0"/>
    </xf>
    <xf numFmtId="167" fontId="127" fillId="0" borderId="4" xfId="9" applyNumberFormat="1" applyFont="1" applyFill="1" applyBorder="1" applyAlignment="1" applyProtection="1">
      <alignment horizontal="right" vertical="center"/>
      <protection locked="0"/>
    </xf>
    <xf numFmtId="169" fontId="127" fillId="0" borderId="4" xfId="9" applyNumberFormat="1" applyFont="1" applyFill="1" applyBorder="1" applyAlignment="1" applyProtection="1">
      <alignment horizontal="right" vertical="center"/>
      <protection locked="0"/>
    </xf>
    <xf numFmtId="0" fontId="121" fillId="0" borderId="0" xfId="0" applyFont="1" applyFill="1" applyAlignment="1">
      <alignment vertical="center"/>
    </xf>
    <xf numFmtId="10" fontId="121" fillId="0" borderId="0" xfId="0" applyNumberFormat="1" applyFont="1" applyFill="1" applyAlignment="1">
      <alignment vertical="center"/>
    </xf>
    <xf numFmtId="0" fontId="120" fillId="0" borderId="12" xfId="0" applyFont="1" applyFill="1" applyBorder="1"/>
    <xf numFmtId="0" fontId="124" fillId="0" borderId="12" xfId="0" applyFont="1" applyFill="1" applyBorder="1" applyAlignment="1" applyProtection="1">
      <alignment horizontal="left"/>
      <protection locked="0"/>
    </xf>
    <xf numFmtId="0" fontId="122" fillId="0" borderId="13" xfId="0" applyFont="1" applyFill="1" applyBorder="1" applyAlignment="1" applyProtection="1">
      <alignment horizontal="left"/>
      <protection locked="0"/>
    </xf>
    <xf numFmtId="3" fontId="124" fillId="0" borderId="16" xfId="9" applyNumberFormat="1" applyFont="1" applyFill="1" applyBorder="1" applyAlignment="1" applyProtection="1">
      <alignment horizontal="right"/>
      <protection locked="0"/>
    </xf>
    <xf numFmtId="37" fontId="124" fillId="0" borderId="16" xfId="9" applyNumberFormat="1" applyFont="1" applyFill="1" applyBorder="1" applyAlignment="1" applyProtection="1">
      <alignment horizontal="right"/>
      <protection locked="0"/>
    </xf>
    <xf numFmtId="167" fontId="126" fillId="0" borderId="16" xfId="9" applyNumberFormat="1" applyFont="1" applyFill="1" applyBorder="1" applyAlignment="1" applyProtection="1">
      <alignment horizontal="right"/>
      <protection locked="0"/>
    </xf>
    <xf numFmtId="169" fontId="126" fillId="0" borderId="16" xfId="9" applyNumberFormat="1" applyFont="1" applyFill="1" applyBorder="1" applyAlignment="1" applyProtection="1">
      <alignment horizontal="right"/>
      <protection locked="0"/>
    </xf>
    <xf numFmtId="0" fontId="122" fillId="0" borderId="6" xfId="0" applyFont="1" applyFill="1" applyBorder="1" applyAlignment="1" applyProtection="1">
      <alignment horizontal="left"/>
      <protection locked="0"/>
    </xf>
    <xf numFmtId="3" fontId="122" fillId="0" borderId="5" xfId="9" applyNumberFormat="1" applyFont="1" applyFill="1" applyBorder="1" applyAlignment="1" applyProtection="1">
      <alignment horizontal="right"/>
      <protection locked="0"/>
    </xf>
    <xf numFmtId="37" fontId="122" fillId="0" borderId="5" xfId="9" applyNumberFormat="1" applyFont="1" applyFill="1" applyBorder="1" applyAlignment="1" applyProtection="1">
      <alignment horizontal="right"/>
      <protection locked="0"/>
    </xf>
    <xf numFmtId="168" fontId="127" fillId="0" borderId="19" xfId="9" applyNumberFormat="1" applyFont="1" applyFill="1" applyBorder="1" applyAlignment="1" applyProtection="1">
      <alignment horizontal="right"/>
      <protection locked="0"/>
    </xf>
    <xf numFmtId="169" fontId="127" fillId="0" borderId="5" xfId="9" applyNumberFormat="1" applyFont="1" applyFill="1" applyBorder="1" applyAlignment="1" applyProtection="1">
      <alignment horizontal="right"/>
      <protection locked="0"/>
    </xf>
    <xf numFmtId="0" fontId="120" fillId="0" borderId="11" xfId="0" applyFont="1" applyFill="1" applyBorder="1"/>
    <xf numFmtId="0" fontId="124" fillId="0" borderId="11" xfId="0" applyFont="1" applyFill="1" applyBorder="1" applyAlignment="1" applyProtection="1">
      <alignment horizontal="left"/>
      <protection locked="0"/>
    </xf>
    <xf numFmtId="0" fontId="122" fillId="0" borderId="14" xfId="0" applyFont="1" applyFill="1" applyBorder="1" applyAlignment="1" applyProtection="1">
      <alignment horizontal="left"/>
      <protection locked="0"/>
    </xf>
    <xf numFmtId="0" fontId="122" fillId="0" borderId="5" xfId="9" applyFont="1" applyFill="1" applyBorder="1" applyAlignment="1" applyProtection="1">
      <alignment horizontal="right"/>
      <protection locked="0"/>
    </xf>
    <xf numFmtId="169" fontId="122" fillId="0" borderId="5" xfId="9" applyNumberFormat="1" applyFont="1" applyFill="1" applyBorder="1" applyAlignment="1" applyProtection="1">
      <alignment horizontal="right"/>
      <protection locked="0"/>
    </xf>
    <xf numFmtId="168" fontId="127" fillId="0" borderId="5" xfId="9" applyNumberFormat="1" applyFont="1" applyFill="1" applyBorder="1" applyAlignment="1" applyProtection="1">
      <alignment horizontal="right"/>
      <protection locked="0"/>
    </xf>
    <xf numFmtId="168" fontId="127" fillId="0" borderId="4" xfId="9" applyNumberFormat="1" applyFont="1" applyFill="1" applyBorder="1" applyAlignment="1" applyProtection="1">
      <alignment horizontal="right"/>
      <protection locked="0"/>
    </xf>
    <xf numFmtId="0" fontId="122" fillId="0" borderId="4" xfId="9" applyFont="1" applyFill="1" applyBorder="1" applyProtection="1">
      <protection locked="0"/>
    </xf>
    <xf numFmtId="167" fontId="127" fillId="0" borderId="5" xfId="9" applyNumberFormat="1" applyFont="1" applyFill="1" applyBorder="1" applyAlignment="1" applyProtection="1">
      <alignment horizontal="right"/>
      <protection locked="0"/>
    </xf>
    <xf numFmtId="0" fontId="124" fillId="0" borderId="0" xfId="9" applyFont="1" applyFill="1" applyBorder="1" applyAlignment="1" applyProtection="1">
      <alignment horizontal="left"/>
      <protection locked="0"/>
    </xf>
    <xf numFmtId="0" fontId="122" fillId="0" borderId="0" xfId="9" applyFont="1" applyFill="1" applyBorder="1" applyAlignment="1" applyProtection="1">
      <alignment horizontal="left"/>
      <protection locked="0"/>
    </xf>
    <xf numFmtId="168" fontId="122" fillId="0" borderId="4" xfId="9" applyNumberFormat="1" applyFont="1" applyFill="1" applyBorder="1" applyAlignment="1" applyProtection="1">
      <alignment horizontal="right"/>
      <protection locked="0"/>
    </xf>
    <xf numFmtId="166" fontId="122" fillId="0" borderId="4" xfId="9" applyNumberFormat="1" applyFont="1" applyFill="1" applyBorder="1" applyAlignment="1" applyProtection="1">
      <alignment horizontal="right"/>
      <protection locked="0"/>
    </xf>
    <xf numFmtId="173" fontId="121" fillId="0" borderId="0" xfId="0" applyNumberFormat="1" applyFont="1" applyFill="1"/>
    <xf numFmtId="168" fontId="122" fillId="0" borderId="4" xfId="9" quotePrefix="1" applyNumberFormat="1" applyFont="1" applyFill="1" applyBorder="1" applyAlignment="1" applyProtection="1">
      <alignment horizontal="right"/>
      <protection locked="0"/>
    </xf>
    <xf numFmtId="166" fontId="122" fillId="0" borderId="4" xfId="9" quotePrefix="1" applyNumberFormat="1" applyFont="1" applyFill="1" applyBorder="1" applyAlignment="1" applyProtection="1">
      <alignment horizontal="right"/>
      <protection locked="0"/>
    </xf>
    <xf numFmtId="167" fontId="127" fillId="0" borderId="4" xfId="9" quotePrefix="1" applyNumberFormat="1" applyFont="1" applyFill="1" applyBorder="1" applyAlignment="1" applyProtection="1">
      <alignment horizontal="right"/>
      <protection locked="0"/>
    </xf>
    <xf numFmtId="169" fontId="127" fillId="0" borderId="4" xfId="9" quotePrefix="1" applyNumberFormat="1" applyFont="1" applyFill="1" applyBorder="1" applyAlignment="1" applyProtection="1">
      <alignment horizontal="right"/>
      <protection locked="0"/>
    </xf>
    <xf numFmtId="0" fontId="122" fillId="0" borderId="0" xfId="9" applyFont="1" applyFill="1" applyBorder="1" applyAlignment="1" applyProtection="1">
      <alignment horizontal="left" vertical="center"/>
      <protection locked="0"/>
    </xf>
    <xf numFmtId="0" fontId="122" fillId="0" borderId="4" xfId="9" applyFont="1" applyFill="1" applyBorder="1" applyAlignment="1" applyProtection="1">
      <alignment vertical="center"/>
      <protection locked="0"/>
    </xf>
    <xf numFmtId="168" fontId="122" fillId="0" borderId="4" xfId="9" applyNumberFormat="1" applyFont="1" applyFill="1" applyBorder="1" applyAlignment="1" applyProtection="1">
      <alignment horizontal="right" vertical="center"/>
      <protection locked="0"/>
    </xf>
    <xf numFmtId="166" fontId="122" fillId="0" borderId="4" xfId="9" applyNumberFormat="1" applyFont="1" applyFill="1" applyBorder="1" applyAlignment="1" applyProtection="1">
      <alignment horizontal="right" vertical="center"/>
      <protection locked="0"/>
    </xf>
    <xf numFmtId="0" fontId="124" fillId="0" borderId="6" xfId="0" applyFont="1" applyFill="1" applyBorder="1" applyAlignment="1" applyProtection="1">
      <alignment horizontal="left"/>
    </xf>
    <xf numFmtId="0" fontId="124" fillId="0" borderId="6" xfId="0" applyFont="1" applyFill="1" applyBorder="1" applyAlignment="1">
      <alignment horizontal="left"/>
    </xf>
    <xf numFmtId="0" fontId="124" fillId="0" borderId="4" xfId="0" applyFont="1" applyFill="1" applyBorder="1"/>
    <xf numFmtId="175" fontId="124" fillId="0" borderId="5" xfId="9" applyNumberFormat="1" applyFont="1" applyFill="1" applyBorder="1" applyAlignment="1" applyProtection="1">
      <alignment horizontal="right"/>
      <protection locked="0"/>
    </xf>
    <xf numFmtId="37" fontId="124" fillId="0" borderId="5" xfId="9" applyNumberFormat="1" applyFont="1" applyFill="1" applyBorder="1" applyProtection="1">
      <protection locked="0"/>
    </xf>
    <xf numFmtId="176" fontId="124" fillId="0" borderId="5" xfId="9" quotePrefix="1" applyNumberFormat="1" applyFont="1" applyFill="1" applyBorder="1" applyAlignment="1" applyProtection="1">
      <alignment horizontal="right"/>
    </xf>
    <xf numFmtId="175" fontId="124" fillId="0" borderId="5" xfId="9" applyNumberFormat="1" applyFont="1" applyFill="1" applyBorder="1" applyProtection="1">
      <protection locked="0"/>
    </xf>
    <xf numFmtId="176" fontId="124" fillId="0" borderId="19" xfId="9" applyNumberFormat="1" applyFont="1" applyFill="1" applyBorder="1" applyAlignment="1" applyProtection="1">
      <alignment horizontal="right"/>
    </xf>
    <xf numFmtId="0" fontId="124" fillId="0" borderId="4" xfId="9" applyFont="1" applyFill="1" applyBorder="1"/>
    <xf numFmtId="37" fontId="124" fillId="0" borderId="5" xfId="9" applyNumberFormat="1" applyFont="1" applyFill="1" applyBorder="1" applyAlignment="1" applyProtection="1">
      <alignment horizontal="right"/>
    </xf>
    <xf numFmtId="167" fontId="124" fillId="0" borderId="5" xfId="9" applyNumberFormat="1" applyFont="1" applyFill="1" applyBorder="1" applyAlignment="1" applyProtection="1">
      <alignment horizontal="right"/>
    </xf>
    <xf numFmtId="169" fontId="124" fillId="0" borderId="5" xfId="9" applyNumberFormat="1" applyFont="1" applyFill="1" applyBorder="1" applyAlignment="1" applyProtection="1">
      <alignment horizontal="right"/>
    </xf>
    <xf numFmtId="0" fontId="122" fillId="0" borderId="0" xfId="0" applyFont="1" applyFill="1" applyBorder="1" applyAlignment="1">
      <alignment horizontal="left"/>
    </xf>
    <xf numFmtId="175" fontId="122" fillId="0" borderId="4" xfId="9" applyNumberFormat="1" applyFont="1" applyFill="1" applyBorder="1" applyAlignment="1">
      <alignment horizontal="right"/>
    </xf>
    <xf numFmtId="0" fontId="122" fillId="0" borderId="4" xfId="9" applyFont="1" applyFill="1" applyBorder="1"/>
    <xf numFmtId="176" fontId="122" fillId="0" borderId="4" xfId="9" applyNumberFormat="1" applyFont="1" applyFill="1" applyBorder="1" applyAlignment="1">
      <alignment horizontal="right"/>
    </xf>
    <xf numFmtId="175" fontId="122" fillId="0" borderId="4" xfId="9" applyNumberFormat="1" applyFont="1" applyFill="1" applyBorder="1"/>
    <xf numFmtId="176" fontId="122" fillId="0" borderId="2" xfId="9" applyNumberFormat="1" applyFont="1" applyFill="1" applyBorder="1" applyAlignment="1">
      <alignment horizontal="right"/>
    </xf>
    <xf numFmtId="0" fontId="122" fillId="0" borderId="4" xfId="9" applyFont="1" applyFill="1" applyBorder="1" applyAlignment="1">
      <alignment horizontal="right"/>
    </xf>
    <xf numFmtId="167" fontId="122" fillId="0" borderId="4" xfId="9" applyNumberFormat="1" applyFont="1" applyFill="1" applyBorder="1" applyAlignment="1">
      <alignment horizontal="right"/>
    </xf>
    <xf numFmtId="169" fontId="122" fillId="0" borderId="4" xfId="9" applyNumberFormat="1" applyFont="1" applyFill="1" applyBorder="1" applyAlignment="1">
      <alignment horizontal="right"/>
    </xf>
    <xf numFmtId="0" fontId="122" fillId="0" borderId="0" xfId="0" applyFont="1" applyFill="1" applyBorder="1" applyAlignment="1" applyProtection="1">
      <alignment horizontal="left"/>
    </xf>
    <xf numFmtId="175" fontId="122" fillId="0" borderId="4" xfId="9" applyNumberFormat="1" applyFont="1" applyFill="1" applyBorder="1" applyAlignment="1" applyProtection="1">
      <alignment horizontal="right"/>
      <protection locked="0"/>
    </xf>
    <xf numFmtId="37" fontId="122" fillId="0" borderId="4" xfId="9" applyNumberFormat="1" applyFont="1" applyFill="1" applyBorder="1" applyProtection="1"/>
    <xf numFmtId="176" fontId="122" fillId="0" borderId="4" xfId="9" applyNumberFormat="1" applyFont="1" applyFill="1" applyBorder="1" applyAlignment="1" applyProtection="1">
      <alignment horizontal="right"/>
    </xf>
    <xf numFmtId="175" fontId="122" fillId="0" borderId="4" xfId="9" applyNumberFormat="1" applyFont="1" applyFill="1" applyBorder="1" applyAlignment="1" applyProtection="1">
      <alignment horizontal="right"/>
    </xf>
    <xf numFmtId="176" fontId="122" fillId="0" borderId="2" xfId="9" applyNumberFormat="1" applyFont="1" applyFill="1" applyBorder="1" applyAlignment="1" applyProtection="1">
      <alignment horizontal="right"/>
    </xf>
    <xf numFmtId="167" fontId="122" fillId="0" borderId="4" xfId="9" applyNumberFormat="1" applyFont="1" applyFill="1" applyBorder="1" applyAlignment="1" applyProtection="1">
      <alignment horizontal="right"/>
    </xf>
    <xf numFmtId="169" fontId="122" fillId="0" borderId="4" xfId="9" applyNumberFormat="1" applyFont="1" applyFill="1" applyBorder="1" applyAlignment="1" applyProtection="1">
      <alignment horizontal="right"/>
    </xf>
    <xf numFmtId="176" fontId="122" fillId="0" borderId="4" xfId="9" quotePrefix="1" applyNumberFormat="1" applyFont="1" applyFill="1" applyBorder="1" applyAlignment="1" applyProtection="1">
      <alignment horizontal="right"/>
    </xf>
    <xf numFmtId="176" fontId="122" fillId="0" borderId="2" xfId="9" quotePrefix="1" applyNumberFormat="1" applyFont="1" applyFill="1" applyBorder="1" applyAlignment="1" applyProtection="1">
      <alignment horizontal="right"/>
    </xf>
    <xf numFmtId="167" fontId="122" fillId="0" borderId="4" xfId="9" quotePrefix="1" applyNumberFormat="1" applyFont="1" applyFill="1" applyBorder="1" applyAlignment="1" applyProtection="1">
      <alignment horizontal="right"/>
    </xf>
    <xf numFmtId="169" fontId="122" fillId="0" borderId="4" xfId="9" quotePrefix="1" applyNumberFormat="1" applyFont="1" applyFill="1" applyBorder="1" applyAlignment="1" applyProtection="1">
      <alignment horizontal="right"/>
    </xf>
    <xf numFmtId="0" fontId="130" fillId="0" borderId="6" xfId="0" applyFont="1" applyFill="1" applyBorder="1" applyAlignment="1" applyProtection="1"/>
    <xf numFmtId="164" fontId="131" fillId="0" borderId="6" xfId="14" applyFont="1" applyFill="1" applyBorder="1" applyAlignment="1" applyProtection="1">
      <alignment horizontal="right"/>
    </xf>
    <xf numFmtId="164" fontId="132" fillId="0" borderId="6" xfId="14" applyFont="1" applyFill="1" applyBorder="1" applyAlignment="1">
      <alignment horizontal="left"/>
    </xf>
    <xf numFmtId="164" fontId="131" fillId="0" borderId="6" xfId="14" applyFont="1" applyFill="1" applyBorder="1" applyAlignment="1">
      <alignment horizontal="centerContinuous"/>
    </xf>
    <xf numFmtId="0" fontId="130" fillId="0" borderId="6" xfId="9" applyFont="1" applyFill="1" applyBorder="1" applyAlignment="1">
      <alignment horizontal="left"/>
    </xf>
    <xf numFmtId="164" fontId="132" fillId="0" borderId="6" xfId="14" applyFont="1" applyFill="1" applyBorder="1" applyAlignment="1"/>
    <xf numFmtId="0" fontId="130" fillId="0" borderId="6" xfId="9" applyFont="1" applyFill="1" applyBorder="1"/>
    <xf numFmtId="0" fontId="130" fillId="0" borderId="6" xfId="9" applyFont="1" applyFill="1" applyBorder="1" applyAlignment="1">
      <alignment horizontal="right"/>
    </xf>
    <xf numFmtId="3" fontId="130" fillId="0" borderId="6" xfId="9" applyNumberFormat="1" applyFont="1" applyFill="1" applyBorder="1" applyAlignment="1">
      <alignment horizontal="right"/>
    </xf>
    <xf numFmtId="0" fontId="133" fillId="0" borderId="0" xfId="0" applyFont="1" applyFill="1" applyBorder="1"/>
    <xf numFmtId="0" fontId="132" fillId="0" borderId="0" xfId="0" applyFont="1" applyFill="1"/>
    <xf numFmtId="0" fontId="130" fillId="0" borderId="0" xfId="0" applyFont="1" applyFill="1" applyBorder="1"/>
    <xf numFmtId="164" fontId="132" fillId="0" borderId="0" xfId="14" applyFont="1" applyFill="1" applyBorder="1" applyAlignment="1">
      <alignment vertical="top"/>
    </xf>
    <xf numFmtId="164" fontId="131" fillId="0" borderId="0" xfId="14" applyFont="1" applyFill="1" applyBorder="1" applyAlignment="1">
      <alignment horizontal="centerContinuous"/>
    </xf>
    <xf numFmtId="164" fontId="130" fillId="0" borderId="0" xfId="14" applyFont="1" applyFill="1" applyBorder="1" applyAlignment="1">
      <alignment horizontal="left" vertical="top"/>
    </xf>
    <xf numFmtId="0" fontId="130" fillId="0" borderId="0" xfId="9" applyFont="1" applyFill="1" applyBorder="1" applyAlignment="1">
      <alignment horizontal="left" vertical="top"/>
    </xf>
    <xf numFmtId="0" fontId="133" fillId="0" borderId="0" xfId="9" applyFont="1" applyFill="1" applyBorder="1" applyAlignment="1">
      <alignment horizontal="left" vertical="top"/>
    </xf>
    <xf numFmtId="0" fontId="133" fillId="0" borderId="0" xfId="9" applyFont="1" applyFill="1" applyBorder="1" applyAlignment="1">
      <alignment horizontal="centerContinuous"/>
    </xf>
    <xf numFmtId="0" fontId="130" fillId="0" borderId="0" xfId="9" quotePrefix="1" applyFont="1" applyFill="1" applyBorder="1" applyAlignment="1">
      <alignment vertical="top"/>
    </xf>
    <xf numFmtId="0" fontId="130" fillId="0" borderId="0" xfId="9" quotePrefix="1" applyFont="1" applyFill="1" applyBorder="1" applyAlignment="1">
      <alignment horizontal="left" vertical="top"/>
    </xf>
    <xf numFmtId="0" fontId="130" fillId="0" borderId="0" xfId="9" quotePrefix="1" applyFont="1" applyFill="1" applyBorder="1" applyAlignment="1">
      <alignment horizontal="right" vertical="top"/>
    </xf>
    <xf numFmtId="3" fontId="130" fillId="0" borderId="0" xfId="9" quotePrefix="1" applyNumberFormat="1" applyFont="1" applyFill="1" applyBorder="1" applyAlignment="1">
      <alignment horizontal="right" vertical="top"/>
    </xf>
    <xf numFmtId="3" fontId="133" fillId="0" borderId="0" xfId="0" applyNumberFormat="1" applyFont="1" applyFill="1" applyBorder="1"/>
    <xf numFmtId="3" fontId="120" fillId="0" borderId="0" xfId="0" applyNumberFormat="1" applyFont="1" applyFill="1" applyBorder="1"/>
    <xf numFmtId="3" fontId="121" fillId="0" borderId="0" xfId="0" applyNumberFormat="1" applyFont="1" applyFill="1"/>
    <xf numFmtId="16" fontId="121" fillId="0" borderId="0" xfId="0" applyNumberFormat="1" applyFont="1" applyFill="1"/>
    <xf numFmtId="0" fontId="123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135" fillId="0" borderId="0" xfId="0" applyFont="1" applyFill="1" applyBorder="1" applyAlignment="1">
      <alignment vertical="center"/>
    </xf>
    <xf numFmtId="164" fontId="136" fillId="0" borderId="0" xfId="19" applyFont="1" applyBorder="1" applyAlignment="1">
      <alignment horizontal="centerContinuous" vertical="center"/>
    </xf>
    <xf numFmtId="0" fontId="135" fillId="0" borderId="0" xfId="0" applyFont="1" applyFill="1" applyBorder="1" applyAlignment="1"/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/>
    <xf numFmtId="0" fontId="138" fillId="0" borderId="0" xfId="0" applyFont="1" applyFill="1" applyBorder="1" applyAlignment="1" applyProtection="1">
      <alignment vertical="center"/>
    </xf>
    <xf numFmtId="41" fontId="139" fillId="0" borderId="50" xfId="19" applyNumberFormat="1" applyFont="1" applyFill="1" applyBorder="1" applyAlignment="1" applyProtection="1">
      <alignment vertical="center"/>
    </xf>
    <xf numFmtId="41" fontId="139" fillId="0" borderId="10" xfId="19" applyNumberFormat="1" applyFont="1" applyFill="1" applyBorder="1" applyAlignment="1" applyProtection="1">
      <alignment vertical="center"/>
    </xf>
    <xf numFmtId="3" fontId="124" fillId="0" borderId="0" xfId="0" applyNumberFormat="1" applyFont="1" applyFill="1" applyBorder="1" applyAlignment="1" applyProtection="1">
      <alignment vertical="center"/>
    </xf>
    <xf numFmtId="41" fontId="139" fillId="0" borderId="51" xfId="19" applyNumberFormat="1" applyFont="1" applyFill="1" applyBorder="1" applyAlignment="1" applyProtection="1">
      <alignment vertical="center"/>
    </xf>
    <xf numFmtId="41" fontId="139" fillId="0" borderId="52" xfId="19" applyNumberFormat="1" applyFont="1" applyFill="1" applyBorder="1" applyAlignment="1" applyProtection="1">
      <alignment vertical="center"/>
    </xf>
    <xf numFmtId="3" fontId="122" fillId="0" borderId="0" xfId="0" applyNumberFormat="1" applyFont="1" applyFill="1" applyBorder="1" applyAlignment="1">
      <alignment vertical="center"/>
    </xf>
    <xf numFmtId="3" fontId="120" fillId="0" borderId="0" xfId="0" applyNumberFormat="1" applyFont="1" applyFill="1" applyBorder="1" applyAlignment="1" applyProtection="1">
      <alignment vertical="center"/>
    </xf>
    <xf numFmtId="0" fontId="140" fillId="0" borderId="0" xfId="0" applyFont="1" applyFill="1" applyBorder="1" applyAlignment="1" applyProtection="1">
      <alignment vertical="center"/>
    </xf>
    <xf numFmtId="0" fontId="141" fillId="0" borderId="0" xfId="0" applyFont="1" applyFill="1" applyBorder="1" applyAlignment="1">
      <alignment vertical="center"/>
    </xf>
    <xf numFmtId="0" fontId="141" fillId="0" borderId="0" xfId="0" applyFont="1" applyFill="1" applyBorder="1" applyAlignment="1" applyProtection="1">
      <alignment horizontal="centerContinuous" vertical="center"/>
    </xf>
    <xf numFmtId="0" fontId="141" fillId="0" borderId="0" xfId="0" applyFont="1" applyFill="1" applyBorder="1" applyAlignment="1">
      <alignment horizontal="centerContinuous" vertical="center"/>
    </xf>
    <xf numFmtId="37" fontId="142" fillId="0" borderId="0" xfId="0" applyNumberFormat="1" applyFont="1" applyFill="1" applyBorder="1" applyAlignment="1" applyProtection="1">
      <alignment horizontal="right" vertical="center"/>
    </xf>
    <xf numFmtId="3" fontId="124" fillId="0" borderId="0" xfId="0" applyNumberFormat="1" applyFont="1" applyFill="1" applyBorder="1" applyAlignment="1">
      <alignment horizontal="left" vertical="center"/>
    </xf>
    <xf numFmtId="3" fontId="135" fillId="0" borderId="0" xfId="0" applyNumberFormat="1" applyFont="1" applyFill="1" applyBorder="1"/>
    <xf numFmtId="0" fontId="135" fillId="0" borderId="0" xfId="0" applyFont="1" applyBorder="1" applyAlignment="1">
      <alignment vertical="center"/>
    </xf>
    <xf numFmtId="0" fontId="141" fillId="0" borderId="0" xfId="0" quotePrefix="1" applyFont="1" applyFill="1" applyBorder="1" applyAlignment="1">
      <alignment horizontal="left" vertical="center"/>
    </xf>
    <xf numFmtId="0" fontId="135" fillId="0" borderId="0" xfId="0" applyFont="1" applyBorder="1" applyAlignment="1">
      <alignment horizontal="centerContinuous" vertical="center"/>
    </xf>
    <xf numFmtId="37" fontId="143" fillId="0" borderId="0" xfId="0" applyNumberFormat="1" applyFont="1" applyBorder="1" applyAlignment="1" applyProtection="1">
      <alignment horizontal="right" vertical="center"/>
    </xf>
    <xf numFmtId="0" fontId="134" fillId="0" borderId="0" xfId="0" applyFont="1" applyFill="1" applyBorder="1" applyAlignment="1" applyProtection="1">
      <alignment horizontal="centerContinuous" vertical="center"/>
    </xf>
    <xf numFmtId="167" fontId="122" fillId="0" borderId="0" xfId="0" applyNumberFormat="1" applyFont="1" applyFill="1" applyBorder="1" applyAlignment="1" applyProtection="1">
      <alignment horizontal="right" vertical="center"/>
    </xf>
    <xf numFmtId="0" fontId="144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vertical="center"/>
    </xf>
    <xf numFmtId="0" fontId="142" fillId="0" borderId="0" xfId="0" applyFont="1" applyFill="1" applyBorder="1" applyAlignment="1" applyProtection="1">
      <alignment vertical="center"/>
    </xf>
    <xf numFmtId="0" fontId="124" fillId="0" borderId="0" xfId="0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horizontal="right" vertical="center"/>
    </xf>
    <xf numFmtId="37" fontId="122" fillId="0" borderId="0" xfId="0" applyNumberFormat="1" applyFont="1" applyFill="1" applyBorder="1" applyAlignment="1" applyProtection="1">
      <alignment vertical="center"/>
    </xf>
    <xf numFmtId="0" fontId="142" fillId="0" borderId="0" xfId="0" applyFont="1" applyFill="1" applyBorder="1" applyAlignment="1" applyProtection="1">
      <alignment horizontal="right" vertical="center"/>
    </xf>
    <xf numFmtId="3" fontId="145" fillId="0" borderId="0" xfId="0" applyNumberFormat="1" applyFont="1" applyFill="1" applyBorder="1" applyAlignment="1" applyProtection="1">
      <alignment vertical="center"/>
    </xf>
    <xf numFmtId="166" fontId="145" fillId="0" borderId="0" xfId="0" applyNumberFormat="1" applyFont="1" applyFill="1" applyBorder="1" applyAlignment="1" applyProtection="1">
      <alignment horizontal="right" vertical="center"/>
    </xf>
    <xf numFmtId="3" fontId="145" fillId="0" borderId="0" xfId="0" applyNumberFormat="1" applyFont="1" applyFill="1" applyBorder="1" applyAlignment="1" applyProtection="1">
      <alignment horizontal="right" vertical="center"/>
    </xf>
    <xf numFmtId="3" fontId="142" fillId="0" borderId="0" xfId="0" applyNumberFormat="1" applyFont="1" applyFill="1" applyBorder="1" applyAlignment="1" applyProtection="1">
      <alignment vertical="center"/>
    </xf>
    <xf numFmtId="166" fontId="142" fillId="0" borderId="0" xfId="0" applyNumberFormat="1" applyFont="1" applyFill="1" applyBorder="1" applyAlignment="1" applyProtection="1">
      <alignment horizontal="right" vertical="center"/>
    </xf>
    <xf numFmtId="0" fontId="134" fillId="0" borderId="0" xfId="0" applyFont="1" applyFill="1" applyBorder="1" applyAlignment="1"/>
    <xf numFmtId="0" fontId="140" fillId="0" borderId="0" xfId="0" applyFont="1" applyFill="1" applyBorder="1" applyAlignment="1" applyProtection="1"/>
    <xf numFmtId="0" fontId="141" fillId="0" borderId="0" xfId="0" applyFont="1" applyFill="1" applyBorder="1" applyAlignment="1"/>
    <xf numFmtId="0" fontId="141" fillId="0" borderId="0" xfId="0" applyFont="1" applyFill="1" applyBorder="1" applyAlignment="1" applyProtection="1">
      <alignment horizontal="centerContinuous"/>
    </xf>
    <xf numFmtId="0" fontId="141" fillId="0" borderId="0" xfId="0" applyFont="1" applyFill="1" applyBorder="1" applyAlignment="1">
      <alignment horizontal="centerContinuous"/>
    </xf>
    <xf numFmtId="3" fontId="141" fillId="0" borderId="0" xfId="0" applyNumberFormat="1" applyFont="1" applyFill="1" applyBorder="1" applyAlignment="1">
      <alignment horizontal="centerContinuous"/>
    </xf>
    <xf numFmtId="0" fontId="141" fillId="0" borderId="0" xfId="0" applyFont="1" applyFill="1" applyBorder="1" applyAlignment="1">
      <alignment horizontal="left"/>
    </xf>
    <xf numFmtId="0" fontId="134" fillId="0" borderId="0" xfId="0" applyFont="1" applyFill="1" applyBorder="1" applyAlignment="1">
      <alignment horizontal="left"/>
    </xf>
    <xf numFmtId="37" fontId="122" fillId="0" borderId="0" xfId="0" applyNumberFormat="1" applyFont="1" applyFill="1" applyBorder="1" applyAlignment="1" applyProtection="1">
      <alignment horizontal="left"/>
    </xf>
    <xf numFmtId="0" fontId="134" fillId="0" borderId="0" xfId="0" quotePrefix="1" applyFont="1" applyFill="1" applyBorder="1" applyAlignment="1"/>
    <xf numFmtId="0" fontId="135" fillId="0" borderId="0" xfId="0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46" fillId="0" borderId="0" xfId="0" applyFont="1" applyFill="1" applyBorder="1" applyAlignment="1">
      <alignment horizontal="left"/>
    </xf>
    <xf numFmtId="37" fontId="121" fillId="0" borderId="0" xfId="0" quotePrefix="1" applyNumberFormat="1" applyFont="1" applyFill="1" applyBorder="1" applyAlignment="1" applyProtection="1">
      <alignment horizontal="left"/>
    </xf>
    <xf numFmtId="0" fontId="134" fillId="0" borderId="0" xfId="0" applyFont="1" applyFill="1" applyBorder="1"/>
    <xf numFmtId="0" fontId="137" fillId="0" borderId="0" xfId="0" applyFont="1" applyFill="1" applyBorder="1" applyAlignment="1">
      <alignment horizontal="centerContinuous" vertical="center"/>
    </xf>
    <xf numFmtId="0" fontId="123" fillId="0" borderId="0" xfId="0" applyFont="1" applyFill="1" applyBorder="1" applyAlignment="1" applyProtection="1">
      <alignment vertical="center"/>
    </xf>
    <xf numFmtId="164" fontId="139" fillId="0" borderId="114" xfId="19" applyFont="1" applyFill="1" applyBorder="1" applyAlignment="1" applyProtection="1">
      <alignment horizontal="center" vertical="center"/>
    </xf>
    <xf numFmtId="41" fontId="139" fillId="0" borderId="9" xfId="19" applyNumberFormat="1" applyFont="1" applyFill="1" applyBorder="1" applyAlignment="1" applyProtection="1">
      <alignment vertical="center"/>
    </xf>
    <xf numFmtId="164" fontId="139" fillId="0" borderId="115" xfId="19" applyFont="1" applyFill="1" applyBorder="1" applyAlignment="1" applyProtection="1">
      <alignment horizontal="center" vertical="center"/>
    </xf>
    <xf numFmtId="164" fontId="139" fillId="0" borderId="118" xfId="19" applyFont="1" applyFill="1" applyBorder="1" applyAlignment="1" applyProtection="1">
      <alignment horizontal="center" vertical="center"/>
    </xf>
    <xf numFmtId="178" fontId="147" fillId="0" borderId="119" xfId="19" applyNumberFormat="1" applyFont="1" applyFill="1" applyBorder="1" applyAlignment="1" applyProtection="1">
      <alignment vertical="center"/>
    </xf>
    <xf numFmtId="178" fontId="147" fillId="0" borderId="117" xfId="19" applyNumberFormat="1" applyFont="1" applyFill="1" applyBorder="1" applyAlignment="1" applyProtection="1">
      <alignment vertical="center"/>
    </xf>
    <xf numFmtId="178" fontId="147" fillId="0" borderId="120" xfId="19" applyNumberFormat="1" applyFont="1" applyFill="1" applyBorder="1" applyAlignment="1" applyProtection="1">
      <alignment vertical="center"/>
    </xf>
    <xf numFmtId="41" fontId="139" fillId="0" borderId="46" xfId="19" applyNumberFormat="1" applyFont="1" applyFill="1" applyBorder="1" applyAlignment="1" applyProtection="1">
      <alignment vertical="center"/>
    </xf>
    <xf numFmtId="164" fontId="139" fillId="0" borderId="122" xfId="19" applyFont="1" applyFill="1" applyBorder="1" applyAlignment="1" applyProtection="1">
      <alignment horizontal="center" vertical="center"/>
    </xf>
    <xf numFmtId="0" fontId="148" fillId="0" borderId="0" xfId="0" applyFont="1" applyFill="1" applyBorder="1" applyAlignment="1">
      <alignment vertical="center"/>
    </xf>
    <xf numFmtId="164" fontId="139" fillId="0" borderId="116" xfId="19" applyFont="1" applyFill="1" applyBorder="1" applyAlignment="1" applyProtection="1">
      <alignment horizontal="center" vertical="center"/>
    </xf>
    <xf numFmtId="178" fontId="147" fillId="0" borderId="160" xfId="19" applyNumberFormat="1" applyFont="1" applyFill="1" applyBorder="1" applyAlignment="1" applyProtection="1">
      <alignment vertical="center"/>
    </xf>
    <xf numFmtId="178" fontId="147" fillId="0" borderId="9" xfId="19" applyNumberFormat="1" applyFont="1" applyFill="1" applyBorder="1" applyAlignment="1" applyProtection="1">
      <alignment vertical="center"/>
    </xf>
    <xf numFmtId="178" fontId="147" fillId="0" borderId="62" xfId="19" applyNumberFormat="1" applyFont="1" applyFill="1" applyBorder="1" applyAlignment="1" applyProtection="1">
      <alignment vertical="center"/>
    </xf>
    <xf numFmtId="164" fontId="139" fillId="15" borderId="123" xfId="19" applyFont="1" applyFill="1" applyBorder="1" applyAlignment="1" applyProtection="1">
      <alignment horizontal="center" vertical="center"/>
    </xf>
    <xf numFmtId="3" fontId="139" fillId="15" borderId="159" xfId="19" applyNumberFormat="1" applyFont="1" applyFill="1" applyBorder="1" applyAlignment="1" applyProtection="1">
      <alignment vertical="center"/>
    </xf>
    <xf numFmtId="3" fontId="139" fillId="15" borderId="124" xfId="19" applyNumberFormat="1" applyFont="1" applyFill="1" applyBorder="1" applyAlignment="1" applyProtection="1">
      <alignment vertical="center"/>
    </xf>
    <xf numFmtId="3" fontId="139" fillId="15" borderId="125" xfId="19" applyNumberFormat="1" applyFont="1" applyFill="1" applyBorder="1" applyAlignment="1" applyProtection="1">
      <alignment vertical="center"/>
    </xf>
    <xf numFmtId="164" fontId="139" fillId="15" borderId="126" xfId="19" applyFont="1" applyFill="1" applyBorder="1" applyAlignment="1" applyProtection="1">
      <alignment horizontal="center" vertical="center"/>
    </xf>
    <xf numFmtId="3" fontId="139" fillId="15" borderId="127" xfId="19" applyNumberFormat="1" applyFont="1" applyFill="1" applyBorder="1" applyAlignment="1" applyProtection="1">
      <alignment vertical="center"/>
    </xf>
    <xf numFmtId="3" fontId="139" fillId="15" borderId="128" xfId="19" applyNumberFormat="1" applyFont="1" applyFill="1" applyBorder="1" applyAlignment="1" applyProtection="1">
      <alignment vertical="center"/>
    </xf>
    <xf numFmtId="3" fontId="139" fillId="15" borderId="129" xfId="19" applyNumberFormat="1" applyFont="1" applyFill="1" applyBorder="1" applyAlignment="1" applyProtection="1">
      <alignment vertical="center"/>
    </xf>
    <xf numFmtId="164" fontId="139" fillId="15" borderId="130" xfId="19" applyFont="1" applyFill="1" applyBorder="1" applyAlignment="1" applyProtection="1">
      <alignment horizontal="center" vertical="center"/>
    </xf>
    <xf numFmtId="178" fontId="147" fillId="15" borderId="131" xfId="19" applyNumberFormat="1" applyFont="1" applyFill="1" applyBorder="1" applyAlignment="1" applyProtection="1">
      <alignment vertical="center"/>
    </xf>
    <xf numFmtId="178" fontId="147" fillId="15" borderId="132" xfId="19" applyNumberFormat="1" applyFont="1" applyFill="1" applyBorder="1" applyAlignment="1" applyProtection="1">
      <alignment vertical="center"/>
    </xf>
    <xf numFmtId="178" fontId="147" fillId="15" borderId="133" xfId="19" applyNumberFormat="1" applyFont="1" applyFill="1" applyBorder="1" applyAlignment="1" applyProtection="1">
      <alignment vertical="center"/>
    </xf>
    <xf numFmtId="0" fontId="151" fillId="0" borderId="0" xfId="0" applyFont="1" applyFill="1" applyBorder="1" applyAlignment="1">
      <alignment horizontal="centerContinuous"/>
    </xf>
    <xf numFmtId="0" fontId="150" fillId="0" borderId="0" xfId="0" applyFont="1" applyFill="1" applyBorder="1" applyAlignment="1">
      <alignment horizontal="centerContinuous"/>
    </xf>
    <xf numFmtId="0" fontId="152" fillId="0" borderId="0" xfId="0" applyFont="1" applyFill="1"/>
    <xf numFmtId="0" fontId="152" fillId="0" borderId="0" xfId="0" applyFont="1"/>
    <xf numFmtId="0" fontId="154" fillId="0" borderId="0" xfId="0" applyFont="1" applyFill="1" applyBorder="1"/>
    <xf numFmtId="0" fontId="152" fillId="0" borderId="0" xfId="0" applyFont="1" applyFill="1" applyBorder="1"/>
    <xf numFmtId="0" fontId="155" fillId="0" borderId="0" xfId="0" applyFont="1" applyFill="1" applyBorder="1" applyAlignment="1">
      <alignment horizontal="centerContinuous"/>
    </xf>
    <xf numFmtId="0" fontId="152" fillId="0" borderId="0" xfId="0" applyFont="1" applyFill="1" applyBorder="1" applyAlignment="1">
      <alignment horizontal="centerContinuous"/>
    </xf>
    <xf numFmtId="0" fontId="154" fillId="0" borderId="0" xfId="0" applyFont="1" applyFill="1" applyBorder="1" applyAlignment="1" applyProtection="1">
      <alignment horizontal="left"/>
    </xf>
    <xf numFmtId="17" fontId="152" fillId="0" borderId="0" xfId="0" applyNumberFormat="1" applyFont="1" applyFill="1" applyBorder="1" applyAlignment="1" applyProtection="1">
      <alignment horizontal="centerContinuous"/>
    </xf>
    <xf numFmtId="164" fontId="152" fillId="0" borderId="0" xfId="0" applyNumberFormat="1" applyFont="1" applyFill="1" applyBorder="1" applyAlignment="1" applyProtection="1">
      <alignment horizontal="centerContinuous"/>
    </xf>
    <xf numFmtId="0" fontId="72" fillId="0" borderId="0" xfId="0" applyFont="1" applyFill="1" applyBorder="1" applyAlignment="1" applyProtection="1">
      <alignment horizontal="center" vertical="center"/>
    </xf>
    <xf numFmtId="41" fontId="71" fillId="0" borderId="4" xfId="0" applyNumberFormat="1" applyFont="1" applyFill="1" applyBorder="1" applyAlignment="1" applyProtection="1">
      <alignment vertical="center"/>
    </xf>
    <xf numFmtId="41" fontId="71" fillId="0" borderId="0" xfId="0" applyNumberFormat="1" applyFont="1" applyFill="1" applyBorder="1" applyAlignment="1" applyProtection="1">
      <alignment vertical="center"/>
    </xf>
    <xf numFmtId="0" fontId="63" fillId="0" borderId="0" xfId="0" applyFont="1" applyFill="1" applyBorder="1" applyAlignment="1">
      <alignment vertical="center"/>
    </xf>
    <xf numFmtId="43" fontId="63" fillId="0" borderId="0" xfId="0" applyNumberFormat="1" applyFont="1" applyFill="1" applyAlignment="1">
      <alignment vertical="center"/>
    </xf>
    <xf numFmtId="41" fontId="71" fillId="0" borderId="4" xfId="0" applyNumberFormat="1" applyFont="1" applyFill="1" applyBorder="1"/>
    <xf numFmtId="41" fontId="71" fillId="0" borderId="0" xfId="0" applyNumberFormat="1" applyFont="1" applyFill="1" applyBorder="1"/>
    <xf numFmtId="43" fontId="63" fillId="0" borderId="0" xfId="0" applyNumberFormat="1" applyFont="1" applyFill="1"/>
    <xf numFmtId="0" fontId="71" fillId="0" borderId="7" xfId="0" applyFont="1" applyFill="1" applyBorder="1"/>
    <xf numFmtId="0" fontId="72" fillId="0" borderId="7" xfId="0" applyFont="1" applyFill="1" applyBorder="1" applyAlignment="1" applyProtection="1">
      <alignment horizontal="center" vertical="center"/>
    </xf>
    <xf numFmtId="41" fontId="72" fillId="0" borderId="8" xfId="0" applyNumberFormat="1" applyFont="1" applyFill="1" applyBorder="1" applyAlignment="1" applyProtection="1">
      <alignment vertical="center"/>
    </xf>
    <xf numFmtId="41" fontId="72" fillId="0" borderId="7" xfId="0" applyNumberFormat="1" applyFont="1" applyFill="1" applyBorder="1" applyAlignment="1" applyProtection="1">
      <alignment vertical="center"/>
    </xf>
    <xf numFmtId="0" fontId="72" fillId="0" borderId="7" xfId="0" applyFont="1" applyFill="1" applyBorder="1" applyAlignment="1">
      <alignment vertical="center"/>
    </xf>
    <xf numFmtId="0" fontId="71" fillId="0" borderId="9" xfId="0" applyFont="1" applyFill="1" applyBorder="1"/>
    <xf numFmtId="0" fontId="71" fillId="0" borderId="9" xfId="0" applyFont="1" applyFill="1" applyBorder="1" applyAlignment="1" applyProtection="1">
      <alignment horizontal="center"/>
    </xf>
    <xf numFmtId="41" fontId="71" fillId="0" borderId="10" xfId="0" applyNumberFormat="1" applyFont="1" applyFill="1" applyBorder="1"/>
    <xf numFmtId="41" fontId="71" fillId="0" borderId="9" xfId="0" applyNumberFormat="1" applyFont="1" applyFill="1" applyBorder="1"/>
    <xf numFmtId="0" fontId="63" fillId="0" borderId="9" xfId="0" applyFont="1" applyFill="1" applyBorder="1"/>
    <xf numFmtId="0" fontId="71" fillId="0" borderId="0" xfId="0" applyFont="1" applyFill="1" applyBorder="1" applyAlignment="1" applyProtection="1">
      <alignment horizontal="center" vertical="center"/>
    </xf>
    <xf numFmtId="0" fontId="71" fillId="0" borderId="9" xfId="0" applyFont="1" applyFill="1" applyBorder="1" applyAlignment="1">
      <alignment horizontal="center"/>
    </xf>
    <xf numFmtId="0" fontId="72" fillId="0" borderId="0" xfId="0" applyFont="1" applyFill="1" applyBorder="1" applyAlignment="1" applyProtection="1">
      <alignment horizontal="center"/>
    </xf>
    <xf numFmtId="41" fontId="72" fillId="0" borderId="4" xfId="0" applyNumberFormat="1" applyFont="1" applyFill="1" applyBorder="1" applyProtection="1"/>
    <xf numFmtId="41" fontId="72" fillId="0" borderId="0" xfId="0" applyNumberFormat="1" applyFont="1" applyFill="1" applyBorder="1" applyProtection="1"/>
    <xf numFmtId="0" fontId="72" fillId="0" borderId="0" xfId="0" applyFont="1" applyFill="1" applyBorder="1"/>
    <xf numFmtId="0" fontId="71" fillId="0" borderId="11" xfId="0" applyFont="1" applyFill="1" applyBorder="1" applyAlignment="1" applyProtection="1">
      <alignment horizontal="center"/>
    </xf>
    <xf numFmtId="3" fontId="71" fillId="0" borderId="15" xfId="0" applyNumberFormat="1" applyFont="1" applyFill="1" applyBorder="1"/>
    <xf numFmtId="3" fontId="71" fillId="0" borderId="11" xfId="0" applyNumberFormat="1" applyFont="1" applyFill="1" applyBorder="1"/>
    <xf numFmtId="0" fontId="63" fillId="0" borderId="11" xfId="0" applyFont="1" applyFill="1" applyBorder="1"/>
    <xf numFmtId="3" fontId="71" fillId="0" borderId="0" xfId="0" applyNumberFormat="1" applyFont="1" applyFill="1" applyBorder="1"/>
    <xf numFmtId="3" fontId="71" fillId="0" borderId="0" xfId="0" quotePrefix="1" applyNumberFormat="1" applyFont="1" applyFill="1" applyBorder="1"/>
    <xf numFmtId="0" fontId="63" fillId="0" borderId="0" xfId="0" quotePrefix="1" applyFont="1" applyFill="1"/>
    <xf numFmtId="3" fontId="63" fillId="0" borderId="0" xfId="0" applyNumberFormat="1" applyFont="1" applyFill="1"/>
    <xf numFmtId="3" fontId="63" fillId="0" borderId="0" xfId="0" applyNumberFormat="1" applyFont="1"/>
    <xf numFmtId="0" fontId="63" fillId="0" borderId="0" xfId="0" quotePrefix="1" applyFont="1"/>
    <xf numFmtId="0" fontId="87" fillId="0" borderId="0" xfId="0" applyFont="1" applyFill="1" applyBorder="1"/>
    <xf numFmtId="0" fontId="77" fillId="0" borderId="0" xfId="0" applyFont="1" applyFill="1" applyBorder="1" applyAlignment="1" applyProtection="1">
      <alignment vertical="center"/>
    </xf>
    <xf numFmtId="0" fontId="87" fillId="0" borderId="0" xfId="0" applyFont="1" applyFill="1" applyBorder="1" applyAlignment="1">
      <alignment vertical="center"/>
    </xf>
    <xf numFmtId="0" fontId="95" fillId="0" borderId="0" xfId="0" applyFont="1" applyFill="1" applyBorder="1" applyAlignment="1" applyProtection="1">
      <alignment vertical="center"/>
    </xf>
    <xf numFmtId="0" fontId="87" fillId="0" borderId="0" xfId="0" applyFont="1" applyFill="1" applyBorder="1" applyAlignment="1"/>
    <xf numFmtId="164" fontId="97" fillId="0" borderId="9" xfId="19" applyFont="1" applyFill="1" applyBorder="1" applyAlignment="1" applyProtection="1">
      <alignment horizontal="center" vertical="center"/>
    </xf>
    <xf numFmtId="41" fontId="97" fillId="0" borderId="50" xfId="19" applyNumberFormat="1" applyFont="1" applyFill="1" applyBorder="1" applyAlignment="1" applyProtection="1">
      <alignment vertical="center"/>
    </xf>
    <xf numFmtId="41" fontId="97" fillId="0" borderId="10" xfId="19" applyNumberFormat="1" applyFont="1" applyFill="1" applyBorder="1" applyAlignment="1" applyProtection="1">
      <alignment vertical="center"/>
    </xf>
    <xf numFmtId="3" fontId="72" fillId="0" borderId="0" xfId="0" applyNumberFormat="1" applyFont="1" applyFill="1" applyBorder="1" applyAlignment="1" applyProtection="1">
      <alignment vertical="center"/>
    </xf>
    <xf numFmtId="164" fontId="97" fillId="0" borderId="46" xfId="19" applyFont="1" applyFill="1" applyBorder="1" applyAlignment="1" applyProtection="1">
      <alignment horizontal="center" vertical="center"/>
    </xf>
    <xf numFmtId="41" fontId="97" fillId="0" borderId="51" xfId="19" applyNumberFormat="1" applyFont="1" applyFill="1" applyBorder="1" applyAlignment="1" applyProtection="1">
      <alignment vertical="center"/>
    </xf>
    <xf numFmtId="41" fontId="97" fillId="0" borderId="52" xfId="19" applyNumberFormat="1" applyFont="1" applyFill="1" applyBorder="1" applyAlignment="1" applyProtection="1">
      <alignment vertical="center"/>
    </xf>
    <xf numFmtId="3" fontId="71" fillId="0" borderId="0" xfId="0" applyNumberFormat="1" applyFont="1" applyFill="1" applyBorder="1" applyAlignment="1">
      <alignment vertical="center"/>
    </xf>
    <xf numFmtId="3" fontId="157" fillId="0" borderId="0" xfId="0" applyNumberFormat="1" applyFont="1" applyFill="1" applyBorder="1" applyAlignment="1" applyProtection="1">
      <alignment vertical="center"/>
    </xf>
    <xf numFmtId="164" fontId="97" fillId="0" borderId="47" xfId="19" applyFont="1" applyFill="1" applyBorder="1" applyAlignment="1" applyProtection="1">
      <alignment horizontal="center" vertical="center"/>
    </xf>
    <xf numFmtId="3" fontId="97" fillId="0" borderId="48" xfId="19" applyNumberFormat="1" applyFont="1" applyFill="1" applyBorder="1" applyAlignment="1" applyProtection="1">
      <alignment vertical="center"/>
    </xf>
    <xf numFmtId="3" fontId="97" fillId="0" borderId="49" xfId="19" applyNumberFormat="1" applyFont="1" applyFill="1" applyBorder="1" applyAlignment="1" applyProtection="1">
      <alignment vertical="center"/>
    </xf>
    <xf numFmtId="0" fontId="88" fillId="0" borderId="0" xfId="0" applyFont="1" applyFill="1" applyBorder="1" applyAlignment="1" applyProtection="1">
      <alignment vertical="center"/>
    </xf>
    <xf numFmtId="0" fontId="90" fillId="0" borderId="0" xfId="0" applyFont="1" applyFill="1" applyBorder="1" applyAlignment="1">
      <alignment vertical="center"/>
    </xf>
    <xf numFmtId="0" fontId="90" fillId="0" borderId="0" xfId="0" applyFont="1" applyFill="1" applyBorder="1" applyAlignment="1" applyProtection="1">
      <alignment horizontal="centerContinuous" vertical="center"/>
    </xf>
    <xf numFmtId="0" fontId="90" fillId="0" borderId="0" xfId="0" applyFont="1" applyFill="1" applyBorder="1" applyAlignment="1">
      <alignment horizontal="centerContinuous" vertical="center"/>
    </xf>
    <xf numFmtId="37" fontId="70" fillId="0" borderId="0" xfId="0" applyNumberFormat="1" applyFont="1" applyFill="1" applyBorder="1" applyAlignment="1" applyProtection="1">
      <alignment horizontal="right" vertical="center"/>
    </xf>
    <xf numFmtId="3" fontId="72" fillId="0" borderId="0" xfId="0" applyNumberFormat="1" applyFont="1" applyFill="1" applyBorder="1" applyAlignment="1">
      <alignment horizontal="left" vertical="center"/>
    </xf>
    <xf numFmtId="3" fontId="87" fillId="0" borderId="0" xfId="0" applyNumberFormat="1" applyFont="1" applyFill="1" applyBorder="1"/>
    <xf numFmtId="0" fontId="87" fillId="0" borderId="0" xfId="0" applyFont="1" applyBorder="1" applyAlignment="1">
      <alignment vertical="center"/>
    </xf>
    <xf numFmtId="0" fontId="90" fillId="0" borderId="0" xfId="0" quotePrefix="1" applyFont="1" applyFill="1" applyBorder="1" applyAlignment="1">
      <alignment horizontal="left" vertical="center"/>
    </xf>
    <xf numFmtId="0" fontId="87" fillId="0" borderId="0" xfId="0" applyFont="1" applyBorder="1" applyAlignment="1">
      <alignment horizontal="centerContinuous" vertical="center"/>
    </xf>
    <xf numFmtId="37" fontId="79" fillId="0" borderId="0" xfId="0" applyNumberFormat="1" applyFont="1" applyBorder="1" applyAlignment="1" applyProtection="1">
      <alignment horizontal="right" vertical="center"/>
    </xf>
    <xf numFmtId="3" fontId="92" fillId="0" borderId="0" xfId="0" applyNumberFormat="1" applyFont="1" applyBorder="1" applyAlignment="1">
      <alignment horizontal="left" vertical="center"/>
    </xf>
    <xf numFmtId="0" fontId="77" fillId="0" borderId="0" xfId="0" applyFont="1" applyFill="1" applyBorder="1" applyAlignment="1" applyProtection="1">
      <alignment horizontal="centerContinuous" vertical="center"/>
    </xf>
    <xf numFmtId="167" fontId="71" fillId="0" borderId="0" xfId="0" applyNumberFormat="1" applyFont="1" applyFill="1" applyBorder="1" applyAlignment="1" applyProtection="1">
      <alignment horizontal="right" vertical="center"/>
    </xf>
    <xf numFmtId="0" fontId="158" fillId="0" borderId="0" xfId="0" applyFont="1" applyFill="1" applyBorder="1" applyAlignment="1">
      <alignment horizontal="left"/>
    </xf>
    <xf numFmtId="0" fontId="70" fillId="0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right" vertical="center"/>
    </xf>
    <xf numFmtId="37" fontId="71" fillId="0" borderId="0" xfId="0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horizontal="right" vertical="center"/>
    </xf>
    <xf numFmtId="3" fontId="159" fillId="0" borderId="0" xfId="0" applyNumberFormat="1" applyFont="1" applyFill="1" applyBorder="1" applyAlignment="1" applyProtection="1">
      <alignment vertical="center"/>
    </xf>
    <xf numFmtId="166" fontId="159" fillId="0" borderId="0" xfId="0" applyNumberFormat="1" applyFont="1" applyFill="1" applyBorder="1" applyAlignment="1" applyProtection="1">
      <alignment horizontal="right" vertical="center"/>
    </xf>
    <xf numFmtId="3" fontId="159" fillId="0" borderId="0" xfId="0" applyNumberFormat="1" applyFont="1" applyFill="1" applyBorder="1" applyAlignment="1" applyProtection="1">
      <alignment horizontal="right" vertical="center"/>
    </xf>
    <xf numFmtId="3" fontId="70" fillId="0" borderId="0" xfId="0" applyNumberFormat="1" applyFont="1" applyFill="1" applyBorder="1" applyAlignment="1" applyProtection="1">
      <alignment vertical="center"/>
    </xf>
    <xf numFmtId="166" fontId="70" fillId="0" borderId="0" xfId="0" applyNumberFormat="1" applyFont="1" applyFill="1" applyBorder="1" applyAlignment="1" applyProtection="1">
      <alignment horizontal="right" vertical="center"/>
    </xf>
    <xf numFmtId="0" fontId="77" fillId="0" borderId="0" xfId="0" applyFont="1" applyFill="1" applyBorder="1" applyAlignment="1"/>
    <xf numFmtId="0" fontId="88" fillId="0" borderId="0" xfId="0" applyFont="1" applyFill="1" applyBorder="1" applyAlignment="1" applyProtection="1"/>
    <xf numFmtId="0" fontId="90" fillId="0" borderId="0" xfId="0" applyFont="1" applyFill="1" applyBorder="1" applyAlignment="1"/>
    <xf numFmtId="0" fontId="90" fillId="0" borderId="0" xfId="0" applyFont="1" applyFill="1" applyBorder="1" applyAlignment="1" applyProtection="1">
      <alignment horizontal="centerContinuous"/>
    </xf>
    <xf numFmtId="0" fontId="90" fillId="0" borderId="0" xfId="0" applyFont="1" applyFill="1" applyBorder="1" applyAlignment="1">
      <alignment horizontal="centerContinuous"/>
    </xf>
    <xf numFmtId="3" fontId="90" fillId="0" borderId="0" xfId="0" applyNumberFormat="1" applyFont="1" applyFill="1" applyBorder="1" applyAlignment="1">
      <alignment horizontal="centerContinuous"/>
    </xf>
    <xf numFmtId="0" fontId="9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37" fontId="71" fillId="0" borderId="0" xfId="0" applyNumberFormat="1" applyFont="1" applyFill="1" applyBorder="1" applyAlignment="1" applyProtection="1">
      <alignment horizontal="left"/>
    </xf>
    <xf numFmtId="0" fontId="77" fillId="0" borderId="0" xfId="0" quotePrefix="1" applyFont="1" applyFill="1" applyBorder="1" applyAlignment="1"/>
    <xf numFmtId="0" fontId="87" fillId="0" borderId="0" xfId="0" applyFont="1" applyFill="1" applyBorder="1" applyAlignment="1">
      <alignment horizontal="centerContinuous"/>
    </xf>
    <xf numFmtId="0" fontId="87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37" fontId="63" fillId="0" borderId="0" xfId="0" quotePrefix="1" applyNumberFormat="1" applyFont="1" applyFill="1" applyBorder="1" applyAlignment="1" applyProtection="1">
      <alignment horizontal="left"/>
    </xf>
    <xf numFmtId="164" fontId="156" fillId="0" borderId="0" xfId="0" applyNumberFormat="1" applyFont="1" applyFill="1" applyBorder="1" applyAlignment="1" applyProtection="1">
      <alignment horizontal="centerContinuous" vertical="center"/>
    </xf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0" fontId="165" fillId="0" borderId="0" xfId="0" applyFont="1" applyFill="1" applyBorder="1"/>
    <xf numFmtId="0" fontId="165" fillId="0" borderId="0" xfId="0" applyFont="1" applyFill="1"/>
    <xf numFmtId="164" fontId="166" fillId="0" borderId="0" xfId="0" applyNumberFormat="1" applyFont="1" applyFill="1" applyBorder="1" applyProtection="1"/>
    <xf numFmtId="0" fontId="167" fillId="0" borderId="0" xfId="0" applyFont="1" applyFill="1" applyBorder="1"/>
    <xf numFmtId="0" fontId="167" fillId="0" borderId="0" xfId="0" applyFont="1" applyFill="1"/>
    <xf numFmtId="164" fontId="168" fillId="0" borderId="0" xfId="0" applyNumberFormat="1" applyFont="1" applyFill="1" applyBorder="1" applyAlignment="1" applyProtection="1">
      <alignment horizontal="centerContinuous" vertical="center"/>
    </xf>
    <xf numFmtId="164" fontId="168" fillId="0" borderId="0" xfId="0" applyNumberFormat="1" applyFont="1" applyFill="1" applyBorder="1" applyAlignment="1" applyProtection="1">
      <alignment horizontal="center"/>
    </xf>
    <xf numFmtId="164" fontId="160" fillId="0" borderId="0" xfId="0" applyNumberFormat="1" applyFont="1" applyFill="1" applyBorder="1" applyAlignment="1" applyProtection="1"/>
    <xf numFmtId="164" fontId="164" fillId="0" borderId="0" xfId="0" applyNumberFormat="1" applyFont="1" applyFill="1" applyBorder="1" applyAlignment="1" applyProtection="1">
      <alignment vertical="center"/>
    </xf>
    <xf numFmtId="164" fontId="156" fillId="0" borderId="0" xfId="0" applyNumberFormat="1" applyFont="1" applyFill="1" applyBorder="1" applyAlignment="1" applyProtection="1">
      <alignment vertical="center"/>
    </xf>
    <xf numFmtId="0" fontId="165" fillId="0" borderId="0" xfId="0" applyFont="1" applyFill="1" applyBorder="1" applyAlignment="1"/>
    <xf numFmtId="0" fontId="165" fillId="0" borderId="0" xfId="0" applyFont="1" applyFill="1" applyAlignment="1"/>
    <xf numFmtId="164" fontId="164" fillId="0" borderId="0" xfId="0" applyNumberFormat="1" applyFont="1" applyFill="1" applyBorder="1" applyAlignment="1" applyProtection="1"/>
    <xf numFmtId="164" fontId="160" fillId="0" borderId="0" xfId="0" applyNumberFormat="1" applyFont="1" applyFill="1" applyBorder="1" applyAlignment="1" applyProtection="1">
      <alignment horizontal="centerContinuous"/>
    </xf>
    <xf numFmtId="164" fontId="165" fillId="0" borderId="0" xfId="0" applyNumberFormat="1" applyFont="1" applyFill="1" applyBorder="1" applyAlignment="1" applyProtection="1">
      <alignment vertical="center"/>
    </xf>
    <xf numFmtId="164" fontId="164" fillId="0" borderId="0" xfId="0" applyNumberFormat="1" applyFont="1" applyFill="1" applyBorder="1" applyAlignment="1" applyProtection="1">
      <alignment horizontal="centerContinuous" vertical="center"/>
    </xf>
    <xf numFmtId="0" fontId="149" fillId="0" borderId="0" xfId="17" applyFont="1" applyFill="1" applyBorder="1" applyAlignment="1"/>
    <xf numFmtId="0" fontId="149" fillId="0" borderId="0" xfId="17" applyFont="1" applyFill="1" applyBorder="1" applyAlignment="1" applyProtection="1"/>
    <xf numFmtId="0" fontId="153" fillId="0" borderId="0" xfId="17" applyFont="1" applyFill="1" applyBorder="1" applyAlignment="1" applyProtection="1">
      <alignment horizontal="centerContinuous"/>
    </xf>
    <xf numFmtId="0" fontId="169" fillId="0" borderId="0" xfId="17" applyFont="1" applyFill="1" applyBorder="1" applyAlignment="1">
      <alignment horizontal="centerContinuous"/>
    </xf>
    <xf numFmtId="0" fontId="150" fillId="0" borderId="0" xfId="17" applyFont="1" applyFill="1" applyAlignment="1"/>
    <xf numFmtId="0" fontId="150" fillId="0" borderId="0" xfId="17" applyFont="1" applyFill="1"/>
    <xf numFmtId="0" fontId="160" fillId="0" borderId="0" xfId="17" applyFont="1" applyFill="1" applyBorder="1" applyAlignment="1"/>
    <xf numFmtId="0" fontId="170" fillId="0" borderId="0" xfId="17" applyFont="1" applyFill="1" applyBorder="1" applyAlignment="1" applyProtection="1"/>
    <xf numFmtId="0" fontId="164" fillId="0" borderId="0" xfId="17" applyFont="1" applyFill="1" applyBorder="1" applyAlignment="1">
      <alignment horizontal="centerContinuous"/>
    </xf>
    <xf numFmtId="0" fontId="164" fillId="0" borderId="0" xfId="17" applyFont="1" applyFill="1" applyBorder="1" applyAlignment="1"/>
    <xf numFmtId="0" fontId="165" fillId="0" borderId="0" xfId="17" applyFont="1" applyFill="1" applyAlignment="1"/>
    <xf numFmtId="0" fontId="165" fillId="0" borderId="0" xfId="17" applyFont="1" applyFill="1"/>
    <xf numFmtId="0" fontId="162" fillId="0" borderId="0" xfId="17" applyFont="1" applyFill="1" applyBorder="1" applyAlignment="1">
      <alignment horizontal="centerContinuous"/>
    </xf>
    <xf numFmtId="0" fontId="164" fillId="0" borderId="0" xfId="17" applyFont="1" applyFill="1" applyBorder="1" applyAlignment="1" applyProtection="1">
      <alignment horizontal="centerContinuous"/>
    </xf>
    <xf numFmtId="164" fontId="161" fillId="0" borderId="0" xfId="10" applyFont="1" applyFill="1" applyBorder="1" applyAlignment="1"/>
    <xf numFmtId="164" fontId="171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72" fillId="0" borderId="0" xfId="10" applyFont="1" applyFill="1" applyBorder="1" applyAlignment="1">
      <alignment horizontal="centerContinuous"/>
    </xf>
    <xf numFmtId="164" fontId="151" fillId="0" borderId="0" xfId="10" applyFont="1" applyFill="1" applyBorder="1" applyAlignment="1"/>
    <xf numFmtId="164" fontId="150" fillId="0" borderId="0" xfId="10" applyFont="1" applyFill="1" applyBorder="1" applyAlignment="1"/>
    <xf numFmtId="164" fontId="161" fillId="0" borderId="0" xfId="10" applyFont="1" applyFill="1" applyAlignment="1"/>
    <xf numFmtId="164" fontId="161" fillId="0" borderId="0" xfId="10" applyFont="1" applyFill="1"/>
    <xf numFmtId="164" fontId="167" fillId="0" borderId="0" xfId="10" applyFont="1" applyFill="1" applyBorder="1" applyAlignment="1">
      <alignment horizontal="centerContinuous"/>
    </xf>
    <xf numFmtId="164" fontId="152" fillId="0" borderId="0" xfId="10" quotePrefix="1" applyFont="1" applyFill="1" applyBorder="1" applyAlignment="1">
      <alignment horizontal="centerContinuous"/>
    </xf>
    <xf numFmtId="164" fontId="152" fillId="0" borderId="0" xfId="10" applyFont="1" applyFill="1" applyBorder="1" applyAlignment="1">
      <alignment horizontal="centerContinuous"/>
    </xf>
    <xf numFmtId="164" fontId="173" fillId="0" borderId="0" xfId="10" applyFont="1" applyFill="1" applyBorder="1" applyAlignment="1">
      <alignment horizontal="centerContinuous"/>
    </xf>
    <xf numFmtId="164" fontId="161" fillId="0" borderId="0" xfId="10" applyFont="1" applyFill="1" applyBorder="1"/>
    <xf numFmtId="164" fontId="163" fillId="0" borderId="0" xfId="10" applyFont="1" applyFill="1" applyBorder="1" applyAlignment="1">
      <alignment horizontal="centerContinuous"/>
    </xf>
    <xf numFmtId="164" fontId="163" fillId="0" borderId="0" xfId="10" quotePrefix="1" applyFont="1" applyFill="1" applyBorder="1" applyAlignment="1">
      <alignment horizontal="centerContinuous"/>
    </xf>
    <xf numFmtId="164" fontId="151" fillId="0" borderId="0" xfId="10" applyFont="1" applyFill="1" applyBorder="1" applyAlignment="1">
      <alignment horizontal="centerContinuous"/>
    </xf>
    <xf numFmtId="164" fontId="161" fillId="0" borderId="0" xfId="10" quotePrefix="1" applyFont="1" applyFill="1" applyBorder="1" applyAlignment="1">
      <alignment horizontal="centerContinuous"/>
    </xf>
    <xf numFmtId="0" fontId="165" fillId="0" borderId="0" xfId="13" applyFont="1" applyBorder="1"/>
    <xf numFmtId="0" fontId="165" fillId="0" borderId="0" xfId="13" applyFont="1" applyFill="1"/>
    <xf numFmtId="0" fontId="165" fillId="0" borderId="0" xfId="13" applyFont="1"/>
    <xf numFmtId="0" fontId="151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/>
    </xf>
    <xf numFmtId="0" fontId="165" fillId="0" borderId="0" xfId="13" applyFont="1" applyBorder="1" applyAlignment="1">
      <alignment horizontal="centerContinuous" vertical="center"/>
    </xf>
    <xf numFmtId="0" fontId="171" fillId="0" borderId="0" xfId="13" applyFont="1" applyBorder="1" applyAlignment="1">
      <alignment horizontal="centerContinuous" vertical="center"/>
    </xf>
    <xf numFmtId="0" fontId="165" fillId="0" borderId="0" xfId="13" applyFont="1" applyFill="1" applyAlignment="1"/>
    <xf numFmtId="0" fontId="165" fillId="0" borderId="0" xfId="13" applyFont="1" applyAlignment="1"/>
    <xf numFmtId="0" fontId="155" fillId="0" borderId="0" xfId="13" applyFont="1" applyBorder="1" applyAlignment="1">
      <alignment horizontal="centerContinuous" vertical="center"/>
    </xf>
    <xf numFmtId="0" fontId="174" fillId="0" borderId="0" xfId="13" applyFont="1" applyBorder="1" applyAlignment="1">
      <alignment horizontal="centerContinuous" vertical="center"/>
    </xf>
    <xf numFmtId="0" fontId="165" fillId="0" borderId="0" xfId="13" applyFont="1" applyBorder="1" applyAlignment="1"/>
    <xf numFmtId="0" fontId="165" fillId="0" borderId="0" xfId="13" applyFont="1" applyBorder="1" applyAlignment="1">
      <alignment vertical="center"/>
    </xf>
    <xf numFmtId="0" fontId="161" fillId="0" borderId="0" xfId="13" applyFont="1" applyBorder="1" applyAlignment="1">
      <alignment horizontal="centerContinuous" vertical="center"/>
    </xf>
    <xf numFmtId="0" fontId="173" fillId="0" borderId="0" xfId="13" applyFont="1" applyBorder="1" applyAlignment="1">
      <alignment horizontal="centerContinuous" vertical="center"/>
    </xf>
    <xf numFmtId="164" fontId="160" fillId="0" borderId="0" xfId="16" applyFont="1" applyFill="1" applyBorder="1"/>
    <xf numFmtId="164" fontId="161" fillId="0" borderId="0" xfId="16" applyFont="1" applyFill="1" applyBorder="1"/>
    <xf numFmtId="164" fontId="172" fillId="0" borderId="0" xfId="16" applyFont="1" applyFill="1" applyBorder="1" applyAlignment="1">
      <alignment horizontal="centerContinuous"/>
    </xf>
    <xf numFmtId="164" fontId="175" fillId="0" borderId="0" xfId="16" applyFont="1" applyFill="1" applyBorder="1" applyAlignment="1">
      <alignment horizontal="centerContinuous"/>
    </xf>
    <xf numFmtId="164" fontId="161" fillId="0" borderId="0" xfId="16" applyFont="1" applyFill="1" applyBorder="1" applyAlignment="1">
      <alignment horizontal="centerContinuous"/>
    </xf>
    <xf numFmtId="164" fontId="160" fillId="0" borderId="0" xfId="16" applyFont="1" applyFill="1" applyBorder="1" applyAlignment="1"/>
    <xf numFmtId="164" fontId="161" fillId="0" borderId="0" xfId="16" applyFont="1" applyFill="1" applyAlignment="1"/>
    <xf numFmtId="164" fontId="161" fillId="0" borderId="0" xfId="16" applyFont="1" applyFill="1"/>
    <xf numFmtId="164" fontId="151" fillId="0" borderId="0" xfId="16" applyFont="1" applyFill="1" applyBorder="1" applyAlignment="1">
      <alignment horizontal="centerContinuous"/>
    </xf>
    <xf numFmtId="164" fontId="161" fillId="0" borderId="0" xfId="16" applyFont="1" applyFill="1" applyBorder="1" applyAlignment="1"/>
    <xf numFmtId="164" fontId="155" fillId="0" borderId="0" xfId="16" applyFont="1" applyFill="1" applyBorder="1" applyAlignment="1">
      <alignment horizontal="centerContinuous"/>
    </xf>
    <xf numFmtId="0" fontId="165" fillId="0" borderId="0" xfId="0" applyFont="1"/>
    <xf numFmtId="0" fontId="160" fillId="0" borderId="0" xfId="0" applyFont="1" applyFill="1" applyBorder="1" applyAlignment="1">
      <alignment wrapText="1"/>
    </xf>
    <xf numFmtId="0" fontId="160" fillId="0" borderId="0" xfId="0" applyFont="1" applyFill="1" applyBorder="1" applyAlignment="1"/>
    <xf numFmtId="0" fontId="165" fillId="0" borderId="0" xfId="0" applyFont="1" applyFill="1" applyBorder="1" applyAlignment="1" applyProtection="1">
      <alignment horizontal="center"/>
    </xf>
    <xf numFmtId="0" fontId="153" fillId="0" borderId="0" xfId="0" applyFont="1" applyFill="1" applyBorder="1" applyAlignment="1" applyProtection="1">
      <alignment horizontal="centerContinuous"/>
    </xf>
    <xf numFmtId="0" fontId="165" fillId="0" borderId="0" xfId="0" applyFont="1" applyFill="1" applyBorder="1" applyAlignment="1">
      <alignment horizontal="centerContinuous"/>
    </xf>
    <xf numFmtId="0" fontId="149" fillId="0" borderId="0" xfId="0" applyFont="1" applyFill="1" applyBorder="1" applyAlignment="1" applyProtection="1">
      <alignment horizontal="centerContinuous"/>
    </xf>
    <xf numFmtId="0" fontId="154" fillId="0" borderId="0" xfId="0" applyFont="1" applyFill="1" applyBorder="1" applyAlignment="1"/>
    <xf numFmtId="0" fontId="154" fillId="0" borderId="0" xfId="0" applyFont="1" applyFill="1" applyBorder="1" applyAlignment="1" applyProtection="1">
      <alignment horizontal="centerContinuous"/>
    </xf>
    <xf numFmtId="37" fontId="152" fillId="0" borderId="0" xfId="0" applyNumberFormat="1" applyFont="1" applyFill="1" applyBorder="1" applyAlignment="1">
      <alignment horizontal="centerContinuous"/>
    </xf>
    <xf numFmtId="0" fontId="164" fillId="0" borderId="0" xfId="0" applyFont="1" applyFill="1" applyBorder="1" applyAlignment="1" applyProtection="1">
      <alignment horizontal="centerContinuous"/>
    </xf>
    <xf numFmtId="0" fontId="164" fillId="0" borderId="0" xfId="0" applyFont="1" applyFill="1" applyBorder="1" applyAlignment="1" applyProtection="1">
      <alignment horizontal="centerContinuous"/>
      <protection locked="0"/>
    </xf>
    <xf numFmtId="0" fontId="164" fillId="0" borderId="0" xfId="0" applyFont="1" applyFill="1" applyBorder="1" applyAlignment="1" applyProtection="1"/>
    <xf numFmtId="0" fontId="160" fillId="0" borderId="0" xfId="0" applyFont="1" applyFill="1" applyBorder="1" applyAlignment="1" applyProtection="1"/>
    <xf numFmtId="0" fontId="175" fillId="0" borderId="0" xfId="0" applyFont="1" applyFill="1" applyBorder="1" applyAlignment="1">
      <alignment horizontal="centerContinuous"/>
    </xf>
    <xf numFmtId="0" fontId="165" fillId="0" borderId="0" xfId="0" applyFont="1" applyFill="1" applyBorder="1" applyAlignment="1" applyProtection="1">
      <alignment horizontal="centerContinuous"/>
    </xf>
    <xf numFmtId="0" fontId="176" fillId="0" borderId="0" xfId="0" applyFont="1" applyFill="1" applyBorder="1" applyAlignment="1" applyProtection="1">
      <alignment horizontal="centerContinuous"/>
      <protection locked="0"/>
    </xf>
    <xf numFmtId="0" fontId="165" fillId="0" borderId="0" xfId="0" applyFont="1" applyFill="1" applyBorder="1" applyAlignment="1" applyProtection="1"/>
    <xf numFmtId="0" fontId="160" fillId="0" borderId="0" xfId="0" applyFont="1" applyFill="1" applyBorder="1"/>
    <xf numFmtId="0" fontId="164" fillId="0" borderId="0" xfId="0" applyFont="1" applyFill="1" applyBorder="1" applyAlignment="1" applyProtection="1">
      <alignment horizontal="left"/>
    </xf>
    <xf numFmtId="164" fontId="160" fillId="0" borderId="0" xfId="18" applyFont="1" applyFill="1" applyBorder="1" applyAlignment="1"/>
    <xf numFmtId="164" fontId="161" fillId="0" borderId="0" xfId="18" applyFont="1" applyFill="1" applyBorder="1" applyAlignment="1"/>
    <xf numFmtId="0" fontId="163" fillId="0" borderId="0" xfId="0" applyFont="1" applyFill="1" applyBorder="1" applyAlignment="1">
      <alignment horizontal="centerContinuous"/>
    </xf>
    <xf numFmtId="0" fontId="177" fillId="0" borderId="0" xfId="0" applyFont="1" applyFill="1" applyBorder="1" applyAlignment="1"/>
    <xf numFmtId="0" fontId="152" fillId="0" borderId="0" xfId="0" applyFont="1" applyFill="1" applyBorder="1" applyAlignment="1"/>
    <xf numFmtId="0" fontId="177" fillId="0" borderId="0" xfId="0" applyFont="1" applyFill="1" applyBorder="1" applyAlignment="1" applyProtection="1"/>
    <xf numFmtId="0" fontId="155" fillId="0" borderId="0" xfId="0" applyFont="1" applyFill="1" applyBorder="1" applyAlignment="1">
      <alignment horizontal="centerContinuous" vertical="center"/>
    </xf>
    <xf numFmtId="0" fontId="155" fillId="0" borderId="0" xfId="0" applyFont="1" applyFill="1" applyBorder="1" applyAlignment="1">
      <alignment vertical="center"/>
    </xf>
    <xf numFmtId="0" fontId="152" fillId="0" borderId="0" xfId="0" applyFont="1" applyFill="1" applyAlignment="1"/>
    <xf numFmtId="0" fontId="155" fillId="0" borderId="0" xfId="9" applyFont="1" applyFill="1" applyBorder="1" applyAlignment="1">
      <alignment horizontal="centerContinuous" vertical="center"/>
    </xf>
    <xf numFmtId="0" fontId="155" fillId="0" borderId="0" xfId="9" applyFont="1" applyFill="1" applyBorder="1" applyAlignment="1">
      <alignment vertical="center"/>
    </xf>
    <xf numFmtId="0" fontId="160" fillId="0" borderId="0" xfId="0" applyFont="1" applyFill="1" applyBorder="1" applyAlignment="1">
      <alignment vertical="center"/>
    </xf>
    <xf numFmtId="0" fontId="165" fillId="0" borderId="0" xfId="0" applyFont="1" applyFill="1" applyBorder="1" applyAlignment="1">
      <alignment vertical="center"/>
    </xf>
    <xf numFmtId="164" fontId="178" fillId="0" borderId="0" xfId="19" applyFont="1" applyBorder="1" applyAlignment="1">
      <alignment horizontal="centerContinuous" vertical="center"/>
    </xf>
    <xf numFmtId="0" fontId="160" fillId="0" borderId="0" xfId="0" applyFont="1" applyFill="1" applyBorder="1" applyAlignment="1" applyProtection="1">
      <alignment vertical="center"/>
    </xf>
    <xf numFmtId="189" fontId="160" fillId="0" borderId="0" xfId="0" applyNumberFormat="1" applyFont="1" applyFill="1" applyBorder="1" applyAlignment="1">
      <alignment vertical="center"/>
    </xf>
    <xf numFmtId="190" fontId="178" fillId="0" borderId="0" xfId="0" applyNumberFormat="1" applyFont="1" applyFill="1" applyBorder="1" applyAlignment="1">
      <alignment horizontal="centerContinuous" vertical="center"/>
    </xf>
    <xf numFmtId="189" fontId="151" fillId="0" borderId="0" xfId="0" applyNumberFormat="1" applyFont="1" applyFill="1" applyBorder="1" applyAlignment="1">
      <alignment horizontal="centerContinuous" vertical="center"/>
    </xf>
    <xf numFmtId="189" fontId="155" fillId="0" borderId="0" xfId="0" applyNumberFormat="1" applyFont="1" applyFill="1" applyBorder="1" applyAlignment="1" applyProtection="1">
      <alignment vertical="center"/>
    </xf>
    <xf numFmtId="189" fontId="155" fillId="0" borderId="0" xfId="0" applyNumberFormat="1" applyFont="1" applyFill="1" applyBorder="1" applyAlignment="1">
      <alignment vertical="center"/>
    </xf>
    <xf numFmtId="164" fontId="179" fillId="0" borderId="0" xfId="19" applyFont="1" applyBorder="1" applyAlignment="1">
      <alignment horizontal="centerContinuous" vertical="center"/>
    </xf>
    <xf numFmtId="37" fontId="150" fillId="0" borderId="0" xfId="15" applyFont="1" applyAlignment="1">
      <alignment horizontal="centerContinuous" vertical="top"/>
    </xf>
    <xf numFmtId="37" fontId="150" fillId="0" borderId="0" xfId="15" applyFont="1"/>
    <xf numFmtId="37" fontId="155" fillId="0" borderId="0" xfId="15" applyFont="1" applyAlignment="1">
      <alignment horizontal="centerContinuous"/>
    </xf>
    <xf numFmtId="37" fontId="152" fillId="0" borderId="0" xfId="15" applyFont="1" applyAlignment="1">
      <alignment horizontal="centerContinuous"/>
    </xf>
    <xf numFmtId="37" fontId="152" fillId="0" borderId="0" xfId="15" applyFont="1"/>
    <xf numFmtId="37" fontId="165" fillId="0" borderId="0" xfId="15" applyFont="1" applyAlignment="1">
      <alignment horizontal="centerContinuous"/>
    </xf>
    <xf numFmtId="37" fontId="167" fillId="0" borderId="0" xfId="15" applyFont="1" applyAlignment="1">
      <alignment horizontal="centerContinuous"/>
    </xf>
    <xf numFmtId="37" fontId="165" fillId="0" borderId="0" xfId="15" applyFont="1" applyAlignment="1">
      <alignment horizontal="right"/>
    </xf>
    <xf numFmtId="37" fontId="167" fillId="0" borderId="0" xfId="15" applyFont="1" applyAlignment="1">
      <alignment horizontal="left"/>
    </xf>
    <xf numFmtId="37" fontId="167" fillId="0" borderId="0" xfId="15" applyFont="1" applyAlignment="1">
      <alignment horizontal="right"/>
    </xf>
    <xf numFmtId="165" fontId="182" fillId="0" borderId="0" xfId="15" applyNumberFormat="1" applyFont="1" applyAlignment="1">
      <alignment vertical="center"/>
    </xf>
    <xf numFmtId="170" fontId="152" fillId="0" borderId="0" xfId="15" applyNumberFormat="1" applyFont="1" applyAlignment="1">
      <alignment vertical="center"/>
    </xf>
    <xf numFmtId="170" fontId="165" fillId="0" borderId="0" xfId="15" applyNumberFormat="1" applyFont="1" applyAlignment="1">
      <alignment horizontal="right" vertical="center"/>
    </xf>
    <xf numFmtId="170" fontId="152" fillId="0" borderId="0" xfId="15" applyNumberFormat="1" applyFont="1" applyAlignment="1">
      <alignment horizontal="left" vertical="center"/>
    </xf>
    <xf numFmtId="170" fontId="152" fillId="0" borderId="0" xfId="15" applyNumberFormat="1" applyFont="1" applyAlignment="1">
      <alignment horizontal="centerContinuous" vertical="center"/>
    </xf>
    <xf numFmtId="37" fontId="152" fillId="0" borderId="0" xfId="15" applyFont="1" applyAlignment="1">
      <alignment vertical="top"/>
    </xf>
    <xf numFmtId="174" fontId="165" fillId="0" borderId="0" xfId="15" applyNumberFormat="1" applyFont="1" applyAlignment="1">
      <alignment horizontal="centerContinuous" vertical="top"/>
    </xf>
    <xf numFmtId="0" fontId="161" fillId="0" borderId="0" xfId="0" applyFont="1" applyFill="1" applyBorder="1" applyAlignment="1">
      <alignment horizontal="centerContinuous"/>
    </xf>
    <xf numFmtId="178" fontId="184" fillId="0" borderId="144" xfId="11" applyNumberFormat="1" applyFont="1" applyFill="1" applyBorder="1" applyAlignment="1" applyProtection="1">
      <alignment horizontal="right" vertical="center"/>
    </xf>
    <xf numFmtId="178" fontId="184" fillId="0" borderId="145" xfId="11" applyNumberFormat="1" applyFont="1" applyFill="1" applyBorder="1" applyAlignment="1">
      <alignment horizontal="right" vertical="center"/>
    </xf>
    <xf numFmtId="178" fontId="184" fillId="0" borderId="146" xfId="11" applyNumberFormat="1" applyFont="1" applyFill="1" applyBorder="1" applyAlignment="1">
      <alignment horizontal="right" vertical="center"/>
    </xf>
    <xf numFmtId="178" fontId="184" fillId="0" borderId="150" xfId="11" applyNumberFormat="1" applyFont="1" applyFill="1" applyBorder="1" applyAlignment="1" applyProtection="1">
      <alignment horizontal="right" vertical="center"/>
    </xf>
    <xf numFmtId="178" fontId="184" fillId="0" borderId="151" xfId="11" applyNumberFormat="1" applyFont="1" applyFill="1" applyBorder="1" applyAlignment="1">
      <alignment horizontal="right" vertical="center"/>
    </xf>
    <xf numFmtId="178" fontId="184" fillId="0" borderId="152" xfId="11" applyNumberFormat="1" applyFont="1" applyFill="1" applyBorder="1" applyAlignment="1">
      <alignment horizontal="right" vertical="center"/>
    </xf>
    <xf numFmtId="178" fontId="184" fillId="0" borderId="156" xfId="11" applyNumberFormat="1" applyFont="1" applyFill="1" applyBorder="1" applyAlignment="1" applyProtection="1">
      <alignment horizontal="right" vertical="center"/>
    </xf>
    <xf numFmtId="178" fontId="184" fillId="0" borderId="157" xfId="11" applyNumberFormat="1" applyFont="1" applyFill="1" applyBorder="1" applyAlignment="1">
      <alignment horizontal="right" vertical="center"/>
    </xf>
    <xf numFmtId="178" fontId="184" fillId="0" borderId="158" xfId="11" applyNumberFormat="1" applyFont="1" applyFill="1" applyBorder="1" applyAlignment="1">
      <alignment horizontal="right" vertical="center"/>
    </xf>
    <xf numFmtId="0" fontId="16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77" fillId="0" borderId="2" xfId="0" applyFont="1" applyFill="1" applyBorder="1" applyAlignment="1">
      <alignment horizontal="center"/>
    </xf>
    <xf numFmtId="184" fontId="90" fillId="0" borderId="2" xfId="0" applyNumberFormat="1" applyFont="1" applyFill="1" applyBorder="1" applyAlignment="1" applyProtection="1">
      <alignment horizontal="center"/>
    </xf>
    <xf numFmtId="184" fontId="88" fillId="0" borderId="58" xfId="0" applyNumberFormat="1" applyFont="1" applyFill="1" applyBorder="1" applyAlignment="1" applyProtection="1">
      <alignment horizontal="center"/>
    </xf>
    <xf numFmtId="184" fontId="88" fillId="0" borderId="63" xfId="0" applyNumberFormat="1" applyFont="1" applyFill="1" applyBorder="1" applyAlignment="1" applyProtection="1">
      <alignment horizontal="center"/>
    </xf>
    <xf numFmtId="0" fontId="78" fillId="0" borderId="0" xfId="0" applyFont="1" applyFill="1" applyBorder="1" applyAlignment="1">
      <alignment horizontal="center"/>
    </xf>
    <xf numFmtId="164" fontId="23" fillId="0" borderId="0" xfId="10" applyFill="1" applyBorder="1" applyAlignment="1">
      <alignment horizontal="right"/>
    </xf>
    <xf numFmtId="168" fontId="185" fillId="0" borderId="0" xfId="10" applyNumberFormat="1" applyFont="1" applyFill="1" applyBorder="1" applyAlignment="1">
      <alignment horizontal="right"/>
    </xf>
    <xf numFmtId="37" fontId="183" fillId="0" borderId="143" xfId="11" applyFont="1" applyFill="1" applyBorder="1" applyAlignment="1" applyProtection="1">
      <alignment horizontal="justify" vertical="center"/>
    </xf>
    <xf numFmtId="37" fontId="183" fillId="0" borderId="147" xfId="11" applyFont="1" applyFill="1" applyBorder="1" applyAlignment="1" applyProtection="1">
      <alignment horizontal="left" vertical="center" wrapText="1"/>
    </xf>
    <xf numFmtId="37" fontId="183" fillId="0" borderId="147" xfId="11" applyFont="1" applyFill="1" applyBorder="1" applyAlignment="1" applyProtection="1">
      <alignment horizontal="left" vertical="center"/>
    </xf>
    <xf numFmtId="37" fontId="183" fillId="0" borderId="147" xfId="11" applyFont="1" applyFill="1" applyBorder="1" applyAlignment="1" applyProtection="1">
      <alignment horizontal="justify" vertical="center"/>
    </xf>
    <xf numFmtId="37" fontId="183" fillId="0" borderId="153" xfId="11" applyFont="1" applyFill="1" applyBorder="1" applyAlignment="1" applyProtection="1">
      <alignment horizontal="left" vertical="center"/>
    </xf>
    <xf numFmtId="164" fontId="63" fillId="0" borderId="0" xfId="16" applyFont="1" applyFill="1" applyBorder="1"/>
    <xf numFmtId="166" fontId="187" fillId="17" borderId="47" xfId="0" applyNumberFormat="1" applyFont="1" applyFill="1" applyBorder="1" applyAlignment="1" applyProtection="1">
      <alignment vertical="center"/>
    </xf>
    <xf numFmtId="164" fontId="48" fillId="0" borderId="0" xfId="10" quotePrefix="1" applyFont="1" applyFill="1" applyBorder="1"/>
    <xf numFmtId="0" fontId="77" fillId="0" borderId="0" xfId="17" applyFont="1" applyFill="1" applyBorder="1"/>
    <xf numFmtId="0" fontId="87" fillId="0" borderId="0" xfId="17" applyFont="1" applyFill="1"/>
    <xf numFmtId="0" fontId="90" fillId="0" borderId="0" xfId="17" applyFont="1" applyFill="1" applyBorder="1"/>
    <xf numFmtId="0" fontId="90" fillId="0" borderId="0" xfId="17" applyFont="1" applyFill="1" applyBorder="1" applyAlignment="1" applyProtection="1">
      <alignment horizontal="right"/>
    </xf>
    <xf numFmtId="0" fontId="90" fillId="0" borderId="0" xfId="17" applyFont="1" applyFill="1" applyBorder="1" applyAlignment="1">
      <alignment horizontal="left"/>
    </xf>
    <xf numFmtId="0" fontId="77" fillId="0" borderId="11" xfId="17" applyFont="1" applyFill="1" applyBorder="1"/>
    <xf numFmtId="0" fontId="90" fillId="0" borderId="11" xfId="17" applyFont="1" applyFill="1" applyBorder="1"/>
    <xf numFmtId="0" fontId="90" fillId="0" borderId="11" xfId="17" applyFont="1" applyFill="1" applyBorder="1" applyAlignment="1" applyProtection="1">
      <alignment horizontal="right" vertical="center"/>
    </xf>
    <xf numFmtId="0" fontId="87" fillId="0" borderId="0" xfId="17" applyFont="1" applyFill="1" applyBorder="1"/>
    <xf numFmtId="0" fontId="88" fillId="0" borderId="0" xfId="17" applyFont="1" applyFill="1" applyBorder="1" applyAlignment="1" applyProtection="1">
      <alignment horizontal="center"/>
    </xf>
    <xf numFmtId="0" fontId="189" fillId="0" borderId="0" xfId="0" applyFont="1" applyFill="1"/>
    <xf numFmtId="0" fontId="90" fillId="0" borderId="0" xfId="17" applyFont="1" applyFill="1" applyBorder="1" applyAlignment="1">
      <alignment vertical="top"/>
    </xf>
    <xf numFmtId="0" fontId="87" fillId="0" borderId="0" xfId="17" quotePrefix="1" applyFont="1" applyFill="1"/>
    <xf numFmtId="0" fontId="87" fillId="0" borderId="0" xfId="0" quotePrefix="1" applyFont="1" applyFill="1"/>
    <xf numFmtId="0" fontId="71" fillId="0" borderId="0" xfId="17" applyFont="1" applyFill="1" applyBorder="1"/>
    <xf numFmtId="0" fontId="71" fillId="0" borderId="0" xfId="17" quotePrefix="1" applyFont="1" applyFill="1" applyBorder="1"/>
    <xf numFmtId="0" fontId="63" fillId="0" borderId="0" xfId="17" applyFont="1" applyFill="1"/>
    <xf numFmtId="169" fontId="100" fillId="0" borderId="0" xfId="17" applyNumberFormat="1" applyFont="1" applyFill="1"/>
    <xf numFmtId="175" fontId="100" fillId="0" borderId="0" xfId="17" applyNumberFormat="1" applyFont="1" applyFill="1"/>
    <xf numFmtId="0" fontId="100" fillId="0" borderId="0" xfId="17" applyFont="1" applyFill="1"/>
    <xf numFmtId="0" fontId="77" fillId="0" borderId="0" xfId="17" applyFont="1" applyFill="1" applyBorder="1" applyAlignment="1"/>
    <xf numFmtId="0" fontId="90" fillId="0" borderId="0" xfId="17" quotePrefix="1" applyFont="1" applyFill="1" applyBorder="1" applyAlignment="1"/>
    <xf numFmtId="0" fontId="87" fillId="0" borderId="0" xfId="17" applyFont="1" applyFill="1" applyAlignment="1"/>
    <xf numFmtId="0" fontId="68" fillId="0" borderId="0" xfId="17" applyFont="1" applyFill="1" applyAlignment="1"/>
    <xf numFmtId="164" fontId="80" fillId="0" borderId="95" xfId="16" applyFont="1" applyFill="1" applyBorder="1" applyAlignment="1" applyProtection="1">
      <protection locked="0"/>
    </xf>
    <xf numFmtId="3" fontId="80" fillId="0" borderId="96" xfId="16" applyNumberFormat="1" applyFont="1" applyFill="1" applyBorder="1" applyProtection="1"/>
    <xf numFmtId="166" fontId="80" fillId="0" borderId="96" xfId="16" applyNumberFormat="1" applyFont="1" applyFill="1" applyBorder="1" applyAlignment="1" applyProtection="1">
      <alignment horizontal="right"/>
    </xf>
    <xf numFmtId="0" fontId="90" fillId="0" borderId="0" xfId="17" applyFont="1" applyFill="1" applyBorder="1" applyAlignment="1" applyProtection="1">
      <alignment horizontal="right" vertical="center"/>
    </xf>
    <xf numFmtId="178" fontId="0" fillId="0" borderId="0" xfId="0" applyNumberFormat="1" applyFill="1"/>
    <xf numFmtId="0" fontId="195" fillId="18" borderId="169" xfId="0" applyFont="1" applyFill="1" applyBorder="1"/>
    <xf numFmtId="0" fontId="195" fillId="18" borderId="170" xfId="0" applyFont="1" applyFill="1" applyBorder="1" applyProtection="1">
      <protection locked="0"/>
    </xf>
    <xf numFmtId="0" fontId="195" fillId="18" borderId="170" xfId="0" applyFont="1" applyFill="1" applyBorder="1"/>
    <xf numFmtId="0" fontId="195" fillId="18" borderId="171" xfId="0" applyFont="1" applyFill="1" applyBorder="1"/>
    <xf numFmtId="0" fontId="191" fillId="19" borderId="0" xfId="27" applyFont="1" applyFill="1" applyBorder="1"/>
    <xf numFmtId="0" fontId="191" fillId="19" borderId="28" xfId="9" applyFont="1" applyFill="1" applyBorder="1"/>
    <xf numFmtId="0" fontId="191" fillId="19" borderId="0" xfId="9" applyFont="1" applyFill="1" applyBorder="1"/>
    <xf numFmtId="0" fontId="191" fillId="19" borderId="29" xfId="9" applyFont="1" applyFill="1" applyBorder="1"/>
    <xf numFmtId="3" fontId="191" fillId="19" borderId="0" xfId="9" applyNumberFormat="1" applyFont="1" applyFill="1" applyBorder="1"/>
    <xf numFmtId="0" fontId="192" fillId="19" borderId="0" xfId="27" applyFont="1" applyFill="1" applyBorder="1"/>
    <xf numFmtId="0" fontId="193" fillId="19" borderId="0" xfId="27" applyFont="1" applyFill="1" applyBorder="1"/>
    <xf numFmtId="0" fontId="193" fillId="19" borderId="28" xfId="9" applyFont="1" applyFill="1" applyBorder="1" applyAlignment="1" applyProtection="1">
      <alignment horizontal="center"/>
    </xf>
    <xf numFmtId="0" fontId="193" fillId="19" borderId="0" xfId="9" applyFont="1" applyFill="1" applyBorder="1" applyAlignment="1" applyProtection="1">
      <alignment horizontal="center"/>
    </xf>
    <xf numFmtId="0" fontId="193" fillId="19" borderId="29" xfId="9" applyFont="1" applyFill="1" applyBorder="1" applyAlignment="1">
      <alignment horizontal="center"/>
    </xf>
    <xf numFmtId="0" fontId="193" fillId="19" borderId="0" xfId="9" applyFont="1" applyFill="1" applyBorder="1" applyAlignment="1">
      <alignment horizontal="center"/>
    </xf>
    <xf numFmtId="0" fontId="193" fillId="19" borderId="0" xfId="9" applyFont="1" applyFill="1" applyBorder="1" applyAlignment="1" applyProtection="1">
      <alignment horizontal="centerContinuous"/>
    </xf>
    <xf numFmtId="0" fontId="193" fillId="19" borderId="0" xfId="9" applyFont="1" applyFill="1" applyBorder="1" applyAlignment="1">
      <alignment horizontal="centerContinuous"/>
    </xf>
    <xf numFmtId="3" fontId="193" fillId="19" borderId="0" xfId="9" applyNumberFormat="1" applyFont="1" applyFill="1" applyBorder="1" applyAlignment="1">
      <alignment horizontal="centerContinuous"/>
    </xf>
    <xf numFmtId="0" fontId="193" fillId="19" borderId="0" xfId="27" applyFont="1" applyFill="1" applyBorder="1" applyAlignment="1" applyProtection="1">
      <alignment horizontal="centerContinuous"/>
    </xf>
    <xf numFmtId="0" fontId="193" fillId="19" borderId="0" xfId="27" applyFont="1" applyFill="1" applyBorder="1" applyAlignment="1">
      <alignment horizontal="centerContinuous"/>
    </xf>
    <xf numFmtId="0" fontId="193" fillId="19" borderId="29" xfId="9" applyFont="1" applyFill="1" applyBorder="1" applyAlignment="1" applyProtection="1">
      <alignment horizontal="center"/>
    </xf>
    <xf numFmtId="0" fontId="193" fillId="19" borderId="134" xfId="9" applyFont="1" applyFill="1" applyBorder="1" applyAlignment="1" applyProtection="1">
      <alignment horizontal="centerContinuous" vertical="center"/>
    </xf>
    <xf numFmtId="0" fontId="193" fillId="19" borderId="22" xfId="9" applyFont="1" applyFill="1" applyBorder="1" applyAlignment="1" applyProtection="1">
      <alignment horizontal="centerContinuous" vertical="center"/>
    </xf>
    <xf numFmtId="0" fontId="193" fillId="19" borderId="23" xfId="9" applyFont="1" applyFill="1" applyBorder="1" applyAlignment="1">
      <alignment horizontal="center"/>
    </xf>
    <xf numFmtId="3" fontId="193" fillId="19" borderId="24" xfId="9" applyNumberFormat="1" applyFont="1" applyFill="1" applyBorder="1" applyAlignment="1" applyProtection="1">
      <alignment horizontal="center"/>
    </xf>
    <xf numFmtId="0" fontId="193" fillId="19" borderId="11" xfId="27" applyFont="1" applyFill="1" applyBorder="1"/>
    <xf numFmtId="188" fontId="194" fillId="19" borderId="92" xfId="9" quotePrefix="1" applyNumberFormat="1" applyFont="1" applyFill="1" applyBorder="1" applyAlignment="1" applyProtection="1">
      <alignment horizontal="center"/>
    </xf>
    <xf numFmtId="0" fontId="193" fillId="19" borderId="26" xfId="9" applyFont="1" applyFill="1" applyBorder="1" applyAlignment="1">
      <alignment horizontal="center"/>
    </xf>
    <xf numFmtId="188" fontId="193" fillId="19" borderId="92" xfId="9" quotePrefix="1" applyNumberFormat="1" applyFont="1" applyFill="1" applyBorder="1" applyAlignment="1" applyProtection="1">
      <alignment horizontal="center"/>
    </xf>
    <xf numFmtId="0" fontId="193" fillId="19" borderId="135" xfId="9" applyFont="1" applyFill="1" applyBorder="1" applyAlignment="1" applyProtection="1">
      <alignment horizontal="center"/>
    </xf>
    <xf numFmtId="0" fontId="193" fillId="19" borderId="25" xfId="9" applyFont="1" applyFill="1" applyBorder="1" applyAlignment="1" applyProtection="1">
      <alignment horizontal="center"/>
    </xf>
    <xf numFmtId="0" fontId="193" fillId="19" borderId="26" xfId="9" applyFont="1" applyFill="1" applyBorder="1" applyAlignment="1" applyProtection="1">
      <alignment horizontal="center"/>
    </xf>
    <xf numFmtId="3" fontId="193" fillId="19" borderId="11" xfId="9" applyNumberFormat="1" applyFont="1" applyFill="1" applyBorder="1" applyAlignment="1" applyProtection="1">
      <alignment horizontal="center"/>
    </xf>
    <xf numFmtId="0" fontId="195" fillId="19" borderId="175" xfId="0" applyFont="1" applyFill="1" applyBorder="1"/>
    <xf numFmtId="0" fontId="195" fillId="19" borderId="176" xfId="0" applyFont="1" applyFill="1" applyBorder="1" applyProtection="1">
      <protection locked="0"/>
    </xf>
    <xf numFmtId="0" fontId="195" fillId="19" borderId="178" xfId="0" applyFont="1" applyFill="1" applyBorder="1"/>
    <xf numFmtId="0" fontId="195" fillId="19" borderId="176" xfId="0" applyFont="1" applyFill="1" applyBorder="1"/>
    <xf numFmtId="0" fontId="195" fillId="19" borderId="177" xfId="0" applyFont="1" applyFill="1" applyBorder="1"/>
    <xf numFmtId="0" fontId="195" fillId="19" borderId="177" xfId="0" applyFont="1" applyFill="1" applyBorder="1" applyProtection="1">
      <protection locked="0"/>
    </xf>
    <xf numFmtId="0" fontId="195" fillId="19" borderId="179" xfId="0" applyFont="1" applyFill="1" applyBorder="1"/>
    <xf numFmtId="0" fontId="196" fillId="19" borderId="169" xfId="0" applyFont="1" applyFill="1" applyBorder="1" applyAlignment="1" applyProtection="1">
      <alignment horizontal="center"/>
      <protection locked="0"/>
    </xf>
    <xf numFmtId="0" fontId="196" fillId="19" borderId="171" xfId="0" applyFont="1" applyFill="1" applyBorder="1" applyAlignment="1" applyProtection="1">
      <alignment horizontal="centerContinuous"/>
    </xf>
    <xf numFmtId="0" fontId="196" fillId="19" borderId="169" xfId="0" applyFont="1" applyFill="1" applyBorder="1" applyAlignment="1">
      <alignment horizontal="centerContinuous"/>
    </xf>
    <xf numFmtId="0" fontId="196" fillId="19" borderId="170" xfId="0" applyFont="1" applyFill="1" applyBorder="1" applyAlignment="1">
      <alignment horizontal="centerContinuous"/>
    </xf>
    <xf numFmtId="0" fontId="196" fillId="19" borderId="170" xfId="0" applyFont="1" applyFill="1" applyBorder="1" applyProtection="1">
      <protection locked="0"/>
    </xf>
    <xf numFmtId="0" fontId="196" fillId="19" borderId="179" xfId="0" applyFont="1" applyFill="1" applyBorder="1" applyAlignment="1">
      <alignment horizontal="centerContinuous"/>
    </xf>
    <xf numFmtId="0" fontId="195" fillId="19" borderId="180" xfId="0" applyFont="1" applyFill="1" applyBorder="1"/>
    <xf numFmtId="0" fontId="195" fillId="19" borderId="172" xfId="0" applyFont="1" applyFill="1" applyBorder="1" applyAlignment="1" applyProtection="1">
      <alignment horizontal="center" vertical="center"/>
      <protection locked="0"/>
    </xf>
    <xf numFmtId="0" fontId="195" fillId="19" borderId="173" xfId="0" applyFont="1" applyFill="1" applyBorder="1" applyAlignment="1" applyProtection="1">
      <alignment horizontal="center"/>
    </xf>
    <xf numFmtId="0" fontId="195" fillId="19" borderId="173" xfId="0" applyFont="1" applyFill="1" applyBorder="1" applyProtection="1">
      <protection locked="0"/>
    </xf>
    <xf numFmtId="0" fontId="195" fillId="19" borderId="174" xfId="0" applyFont="1" applyFill="1" applyBorder="1" applyAlignment="1" applyProtection="1">
      <alignment horizontal="center"/>
    </xf>
    <xf numFmtId="164" fontId="197" fillId="19" borderId="6" xfId="19" applyFont="1" applyFill="1" applyBorder="1" applyAlignment="1">
      <alignment vertical="center"/>
    </xf>
    <xf numFmtId="164" fontId="197" fillId="19" borderId="42" xfId="19" applyFont="1" applyFill="1" applyBorder="1" applyAlignment="1">
      <alignment vertical="center"/>
    </xf>
    <xf numFmtId="164" fontId="197" fillId="19" borderId="43" xfId="19" applyFont="1" applyFill="1" applyBorder="1" applyAlignment="1">
      <alignment vertical="center"/>
    </xf>
    <xf numFmtId="164" fontId="199" fillId="19" borderId="44" xfId="19" applyFont="1" applyFill="1" applyBorder="1" applyAlignment="1" applyProtection="1">
      <alignment horizontal="centerContinuous" vertical="center"/>
    </xf>
    <xf numFmtId="164" fontId="199" fillId="19" borderId="41" xfId="19" applyFont="1" applyFill="1" applyBorder="1" applyAlignment="1">
      <alignment horizontal="centerContinuous" vertical="center"/>
    </xf>
    <xf numFmtId="164" fontId="199" fillId="19" borderId="31" xfId="19" applyFont="1" applyFill="1" applyBorder="1" applyAlignment="1" applyProtection="1">
      <alignment horizontal="centerContinuous" vertical="center"/>
    </xf>
    <xf numFmtId="164" fontId="199" fillId="19" borderId="31" xfId="19" applyFont="1" applyFill="1" applyBorder="1" applyAlignment="1">
      <alignment horizontal="centerContinuous" vertical="center"/>
    </xf>
    <xf numFmtId="164" fontId="200" fillId="19" borderId="44" xfId="19" applyFont="1" applyFill="1" applyBorder="1" applyAlignment="1" applyProtection="1">
      <alignment horizontal="center" vertical="center"/>
    </xf>
    <xf numFmtId="164" fontId="200" fillId="19" borderId="45" xfId="19" applyFont="1" applyFill="1" applyBorder="1" applyAlignment="1" applyProtection="1">
      <alignment horizontal="center" vertical="center"/>
    </xf>
    <xf numFmtId="164" fontId="200" fillId="19" borderId="31" xfId="19" applyFont="1" applyFill="1" applyBorder="1" applyAlignment="1" applyProtection="1">
      <alignment horizontal="center" vertical="center"/>
    </xf>
    <xf numFmtId="164" fontId="200" fillId="19" borderId="33" xfId="19" applyFont="1" applyFill="1" applyBorder="1" applyAlignment="1" applyProtection="1">
      <alignment horizontal="center" vertical="center"/>
    </xf>
    <xf numFmtId="164" fontId="201" fillId="19" borderId="6" xfId="19" applyFont="1" applyFill="1" applyBorder="1" applyAlignment="1">
      <alignment vertical="center"/>
    </xf>
    <xf numFmtId="164" fontId="201" fillId="19" borderId="42" xfId="19" applyFont="1" applyFill="1" applyBorder="1" applyAlignment="1">
      <alignment vertical="center"/>
    </xf>
    <xf numFmtId="164" fontId="201" fillId="19" borderId="43" xfId="19" applyFont="1" applyFill="1" applyBorder="1" applyAlignment="1">
      <alignment vertical="center"/>
    </xf>
    <xf numFmtId="164" fontId="202" fillId="19" borderId="0" xfId="19" applyFont="1" applyFill="1" applyBorder="1" applyAlignment="1" applyProtection="1">
      <alignment horizontal="center" vertical="justify"/>
    </xf>
    <xf numFmtId="164" fontId="203" fillId="19" borderId="44" xfId="19" applyFont="1" applyFill="1" applyBorder="1" applyAlignment="1" applyProtection="1">
      <alignment vertical="center"/>
    </xf>
    <xf numFmtId="164" fontId="204" fillId="19" borderId="41" xfId="19" applyFont="1" applyFill="1" applyBorder="1" applyAlignment="1">
      <alignment horizontal="center" vertical="center" wrapText="1"/>
    </xf>
    <xf numFmtId="164" fontId="204" fillId="19" borderId="31" xfId="19" applyFont="1" applyFill="1" applyBorder="1" applyAlignment="1" applyProtection="1">
      <alignment vertical="center"/>
    </xf>
    <xf numFmtId="164" fontId="204" fillId="19" borderId="31" xfId="19" applyFont="1" applyFill="1" applyBorder="1" applyAlignment="1">
      <alignment horizontal="center" vertical="center" wrapText="1"/>
    </xf>
    <xf numFmtId="164" fontId="205" fillId="19" borderId="44" xfId="19" applyFont="1" applyFill="1" applyBorder="1" applyAlignment="1" applyProtection="1">
      <alignment horizontal="center" vertical="center"/>
    </xf>
    <xf numFmtId="164" fontId="205" fillId="19" borderId="45" xfId="19" applyFont="1" applyFill="1" applyBorder="1" applyAlignment="1" applyProtection="1">
      <alignment horizontal="center" vertical="center"/>
    </xf>
    <xf numFmtId="164" fontId="205" fillId="19" borderId="31" xfId="19" applyFont="1" applyFill="1" applyBorder="1" applyAlignment="1" applyProtection="1">
      <alignment horizontal="center" vertical="center"/>
    </xf>
    <xf numFmtId="164" fontId="205" fillId="19" borderId="33" xfId="19" applyFont="1" applyFill="1" applyBorder="1" applyAlignment="1" applyProtection="1">
      <alignment horizontal="center" vertical="center"/>
    </xf>
    <xf numFmtId="164" fontId="206" fillId="19" borderId="0" xfId="18" applyFont="1" applyFill="1" applyBorder="1"/>
    <xf numFmtId="0" fontId="206" fillId="19" borderId="38" xfId="0" applyFont="1" applyFill="1" applyBorder="1"/>
    <xf numFmtId="0" fontId="206" fillId="19" borderId="0" xfId="0" applyFont="1" applyFill="1" applyBorder="1"/>
    <xf numFmtId="0" fontId="206" fillId="19" borderId="39" xfId="0" applyFont="1" applyFill="1" applyBorder="1"/>
    <xf numFmtId="0" fontId="207" fillId="19" borderId="0" xfId="0" applyFont="1" applyFill="1" applyBorder="1"/>
    <xf numFmtId="0" fontId="207" fillId="19" borderId="39" xfId="0" applyFont="1" applyFill="1" applyBorder="1"/>
    <xf numFmtId="164" fontId="208" fillId="19" borderId="0" xfId="18" applyFont="1" applyFill="1" applyBorder="1"/>
    <xf numFmtId="164" fontId="209" fillId="19" borderId="0" xfId="18" applyFont="1" applyFill="1" applyBorder="1" applyAlignment="1">
      <alignment horizontal="centerContinuous"/>
    </xf>
    <xf numFmtId="0" fontId="209" fillId="19" borderId="38" xfId="0" applyFont="1" applyFill="1" applyBorder="1" applyAlignment="1">
      <alignment horizontal="centerContinuous"/>
    </xf>
    <xf numFmtId="0" fontId="208" fillId="19" borderId="0" xfId="0" applyFont="1" applyFill="1" applyBorder="1" applyAlignment="1" applyProtection="1">
      <alignment horizontal="centerContinuous"/>
    </xf>
    <xf numFmtId="0" fontId="208" fillId="19" borderId="39" xfId="0" applyFont="1" applyFill="1" applyBorder="1" applyAlignment="1">
      <alignment horizontal="centerContinuous"/>
    </xf>
    <xf numFmtId="0" fontId="209" fillId="19" borderId="0" xfId="0" applyFont="1" applyFill="1" applyBorder="1" applyAlignment="1">
      <alignment horizontal="centerContinuous"/>
    </xf>
    <xf numFmtId="0" fontId="209" fillId="19" borderId="0" xfId="0" applyFont="1" applyFill="1" applyBorder="1" applyAlignment="1" applyProtection="1">
      <alignment horizontal="centerContinuous"/>
    </xf>
    <xf numFmtId="164" fontId="209" fillId="19" borderId="0" xfId="18" applyFont="1" applyFill="1" applyBorder="1" applyAlignment="1" applyProtection="1">
      <alignment horizontal="centerContinuous"/>
    </xf>
    <xf numFmtId="0" fontId="208" fillId="19" borderId="38" xfId="0" applyFont="1" applyFill="1" applyBorder="1"/>
    <xf numFmtId="0" fontId="208" fillId="19" borderId="0" xfId="0" applyFont="1" applyFill="1" applyBorder="1"/>
    <xf numFmtId="0" fontId="208" fillId="19" borderId="39" xfId="0" applyFont="1" applyFill="1" applyBorder="1"/>
    <xf numFmtId="0" fontId="208" fillId="19" borderId="32" xfId="0" applyFont="1" applyFill="1" applyBorder="1"/>
    <xf numFmtId="164" fontId="70" fillId="0" borderId="0" xfId="18" applyFont="1" applyFill="1" applyBorder="1" applyAlignment="1" applyProtection="1">
      <alignment horizontal="left" vertical="center"/>
    </xf>
    <xf numFmtId="164" fontId="208" fillId="19" borderId="163" xfId="18" applyFont="1" applyFill="1" applyBorder="1"/>
    <xf numFmtId="0" fontId="209" fillId="19" borderId="181" xfId="0" applyFont="1" applyFill="1" applyBorder="1" applyAlignment="1" applyProtection="1">
      <alignment horizontal="center"/>
    </xf>
    <xf numFmtId="0" fontId="206" fillId="19" borderId="183" xfId="0" applyFont="1" applyFill="1" applyBorder="1"/>
    <xf numFmtId="0" fontId="207" fillId="19" borderId="183" xfId="0" applyFont="1" applyFill="1" applyBorder="1"/>
    <xf numFmtId="0" fontId="208" fillId="19" borderId="183" xfId="0" applyFont="1" applyFill="1" applyBorder="1" applyAlignment="1">
      <alignment horizontal="centerContinuous"/>
    </xf>
    <xf numFmtId="0" fontId="208" fillId="19" borderId="183" xfId="0" applyFont="1" applyFill="1" applyBorder="1"/>
    <xf numFmtId="0" fontId="209" fillId="19" borderId="184" xfId="0" applyFont="1" applyFill="1" applyBorder="1" applyAlignment="1" applyProtection="1">
      <alignment horizontal="center"/>
    </xf>
    <xf numFmtId="164" fontId="208" fillId="19" borderId="0" xfId="12" applyFont="1" applyFill="1" applyBorder="1"/>
    <xf numFmtId="164" fontId="209" fillId="19" borderId="0" xfId="12" applyFont="1" applyFill="1" applyBorder="1"/>
    <xf numFmtId="164" fontId="210" fillId="19" borderId="30" xfId="12" applyFont="1" applyFill="1" applyBorder="1" applyAlignment="1">
      <alignment horizontal="centerContinuous"/>
    </xf>
    <xf numFmtId="164" fontId="210" fillId="19" borderId="31" xfId="12" applyFont="1" applyFill="1" applyBorder="1" applyAlignment="1" applyProtection="1">
      <alignment horizontal="centerContinuous"/>
    </xf>
    <xf numFmtId="164" fontId="210" fillId="19" borderId="31" xfId="12" applyFont="1" applyFill="1" applyBorder="1" applyAlignment="1">
      <alignment horizontal="centerContinuous"/>
    </xf>
    <xf numFmtId="164" fontId="209" fillId="19" borderId="31" xfId="12" applyFont="1" applyFill="1" applyBorder="1" applyAlignment="1">
      <alignment horizontal="centerContinuous"/>
    </xf>
    <xf numFmtId="164" fontId="209" fillId="19" borderId="0" xfId="12" applyFont="1" applyFill="1" applyBorder="1" applyAlignment="1" applyProtection="1"/>
    <xf numFmtId="164" fontId="209" fillId="19" borderId="33" xfId="12" applyFont="1" applyFill="1" applyBorder="1" applyAlignment="1" applyProtection="1">
      <alignment horizontal="centerContinuous" vertical="center"/>
    </xf>
    <xf numFmtId="164" fontId="209" fillId="19" borderId="34" xfId="12" applyFont="1" applyFill="1" applyBorder="1" applyAlignment="1">
      <alignment horizontal="centerContinuous" vertical="center"/>
    </xf>
    <xf numFmtId="164" fontId="209" fillId="19" borderId="35" xfId="12" applyFont="1" applyFill="1" applyBorder="1" applyAlignment="1">
      <alignment horizontal="centerContinuous" vertical="center"/>
    </xf>
    <xf numFmtId="164" fontId="209" fillId="19" borderId="36" xfId="12" applyFont="1" applyFill="1" applyBorder="1" applyAlignment="1">
      <alignment horizontal="center"/>
    </xf>
    <xf numFmtId="164" fontId="208" fillId="19" borderId="163" xfId="12" applyFont="1" applyFill="1" applyBorder="1"/>
    <xf numFmtId="164" fontId="209" fillId="19" borderId="163" xfId="12" applyFont="1" applyFill="1" applyBorder="1"/>
    <xf numFmtId="164" fontId="209" fillId="19" borderId="185" xfId="12" applyFont="1" applyFill="1" applyBorder="1" applyAlignment="1" applyProtection="1">
      <alignment horizontal="center" vertical="center"/>
    </xf>
    <xf numFmtId="166" fontId="209" fillId="19" borderId="185" xfId="12" applyNumberFormat="1" applyFont="1" applyFill="1" applyBorder="1" applyAlignment="1" applyProtection="1">
      <alignment horizontal="center" vertical="center"/>
    </xf>
    <xf numFmtId="0" fontId="93" fillId="19" borderId="0" xfId="0" applyFont="1" applyFill="1" applyBorder="1"/>
    <xf numFmtId="0" fontId="93" fillId="19" borderId="31" xfId="0" applyFont="1" applyFill="1" applyBorder="1"/>
    <xf numFmtId="0" fontId="211" fillId="19" borderId="0" xfId="0" applyFont="1" applyFill="1" applyBorder="1"/>
    <xf numFmtId="0" fontId="211" fillId="19" borderId="18" xfId="0" applyFont="1" applyFill="1" applyBorder="1"/>
    <xf numFmtId="0" fontId="212" fillId="19" borderId="38" xfId="0" applyFont="1" applyFill="1" applyBorder="1"/>
    <xf numFmtId="0" fontId="212" fillId="19" borderId="0" xfId="0" applyFont="1" applyFill="1" applyBorder="1"/>
    <xf numFmtId="0" fontId="212" fillId="19" borderId="39" xfId="0" applyFont="1" applyFill="1" applyBorder="1"/>
    <xf numFmtId="0" fontId="213" fillId="19" borderId="0" xfId="0" applyFont="1" applyFill="1" applyBorder="1"/>
    <xf numFmtId="0" fontId="214" fillId="19" borderId="0" xfId="0" applyFont="1" applyFill="1" applyBorder="1"/>
    <xf numFmtId="0" fontId="213" fillId="19" borderId="0" xfId="0" applyFont="1" applyFill="1" applyBorder="1" applyAlignment="1" applyProtection="1"/>
    <xf numFmtId="0" fontId="215" fillId="19" borderId="0" xfId="0" applyFont="1" applyFill="1" applyBorder="1"/>
    <xf numFmtId="0" fontId="216" fillId="19" borderId="0" xfId="0" applyFont="1" applyFill="1" applyBorder="1" applyAlignment="1">
      <alignment horizontal="center"/>
    </xf>
    <xf numFmtId="0" fontId="216" fillId="19" borderId="18" xfId="0" applyFont="1" applyFill="1" applyBorder="1"/>
    <xf numFmtId="0" fontId="217" fillId="19" borderId="38" xfId="0" quotePrefix="1" applyFont="1" applyFill="1" applyBorder="1" applyAlignment="1" applyProtection="1">
      <alignment horizontal="centerContinuous"/>
    </xf>
    <xf numFmtId="0" fontId="217" fillId="19" borderId="0" xfId="0" applyFont="1" applyFill="1" applyBorder="1" applyAlignment="1">
      <alignment horizontal="centerContinuous"/>
    </xf>
    <xf numFmtId="0" fontId="217" fillId="19" borderId="39" xfId="0" applyFont="1" applyFill="1" applyBorder="1" applyAlignment="1">
      <alignment horizontal="centerContinuous"/>
    </xf>
    <xf numFmtId="0" fontId="217" fillId="19" borderId="38" xfId="0" applyFont="1" applyFill="1" applyBorder="1" applyAlignment="1" applyProtection="1">
      <alignment horizontal="centerContinuous"/>
    </xf>
    <xf numFmtId="0" fontId="216" fillId="19" borderId="0" xfId="0" applyFont="1" applyFill="1" applyBorder="1" applyAlignment="1" applyProtection="1"/>
    <xf numFmtId="0" fontId="216" fillId="19" borderId="30" xfId="0" applyFont="1" applyFill="1" applyBorder="1"/>
    <xf numFmtId="0" fontId="216" fillId="19" borderId="31" xfId="0" applyFont="1" applyFill="1" applyBorder="1"/>
    <xf numFmtId="0" fontId="216" fillId="19" borderId="32" xfId="0" applyFont="1" applyFill="1" applyBorder="1"/>
    <xf numFmtId="0" fontId="216" fillId="19" borderId="30" xfId="0" applyFont="1" applyFill="1" applyBorder="1" applyAlignment="1">
      <alignment horizontal="center"/>
    </xf>
    <xf numFmtId="0" fontId="216" fillId="19" borderId="31" xfId="0" applyFont="1" applyFill="1" applyBorder="1" applyAlignment="1">
      <alignment horizontal="center"/>
    </xf>
    <xf numFmtId="0" fontId="215" fillId="19" borderId="163" xfId="0" applyFont="1" applyFill="1" applyBorder="1"/>
    <xf numFmtId="0" fontId="215" fillId="19" borderId="188" xfId="0" applyFont="1" applyFill="1" applyBorder="1"/>
    <xf numFmtId="0" fontId="210" fillId="19" borderId="181" xfId="0" applyFont="1" applyFill="1" applyBorder="1" applyAlignment="1" applyProtection="1">
      <alignment horizontal="center"/>
    </xf>
    <xf numFmtId="0" fontId="210" fillId="19" borderId="181" xfId="0" applyFont="1" applyFill="1" applyBorder="1" applyAlignment="1">
      <alignment horizontal="center"/>
    </xf>
    <xf numFmtId="0" fontId="210" fillId="19" borderId="163" xfId="0" applyFont="1" applyFill="1" applyBorder="1" applyAlignment="1" applyProtection="1">
      <alignment horizontal="centerContinuous"/>
    </xf>
    <xf numFmtId="0" fontId="210" fillId="19" borderId="189" xfId="0" applyFont="1" applyFill="1" applyBorder="1" applyAlignment="1">
      <alignment horizontal="centerContinuous"/>
    </xf>
    <xf numFmtId="0" fontId="213" fillId="19" borderId="183" xfId="0" applyFont="1" applyFill="1" applyBorder="1"/>
    <xf numFmtId="0" fontId="217" fillId="19" borderId="183" xfId="0" applyFont="1" applyFill="1" applyBorder="1" applyAlignment="1">
      <alignment horizontal="centerContinuous"/>
    </xf>
    <xf numFmtId="0" fontId="216" fillId="19" borderId="186" xfId="0" applyFont="1" applyFill="1" applyBorder="1" applyAlignment="1">
      <alignment horizontal="center"/>
    </xf>
    <xf numFmtId="0" fontId="210" fillId="19" borderId="182" xfId="0" applyFont="1" applyFill="1" applyBorder="1" applyAlignment="1">
      <alignment horizontal="centerContinuous"/>
    </xf>
    <xf numFmtId="0" fontId="71" fillId="0" borderId="56" xfId="0" applyFont="1" applyFill="1" applyBorder="1"/>
    <xf numFmtId="3" fontId="105" fillId="0" borderId="17" xfId="0" applyNumberFormat="1" applyFont="1" applyFill="1" applyBorder="1" applyAlignment="1" applyProtection="1">
      <alignment horizontal="center"/>
    </xf>
    <xf numFmtId="0" fontId="71" fillId="0" borderId="17" xfId="0" applyFont="1" applyFill="1" applyBorder="1"/>
    <xf numFmtId="0" fontId="218" fillId="19" borderId="39" xfId="0" applyFont="1" applyFill="1" applyBorder="1"/>
    <xf numFmtId="0" fontId="218" fillId="19" borderId="0" xfId="0" applyFont="1" applyFill="1" applyBorder="1"/>
    <xf numFmtId="0" fontId="218" fillId="19" borderId="38" xfId="0" applyFont="1" applyFill="1" applyBorder="1"/>
    <xf numFmtId="0" fontId="219" fillId="19" borderId="0" xfId="0" applyFont="1" applyFill="1" applyBorder="1"/>
    <xf numFmtId="0" fontId="219" fillId="19" borderId="183" xfId="0" applyFont="1" applyFill="1" applyBorder="1"/>
    <xf numFmtId="0" fontId="220" fillId="19" borderId="39" xfId="0" applyFont="1" applyFill="1" applyBorder="1"/>
    <xf numFmtId="0" fontId="221" fillId="19" borderId="0" xfId="0" applyFont="1" applyFill="1" applyBorder="1" applyAlignment="1">
      <alignment horizontal="centerContinuous" vertical="center"/>
    </xf>
    <xf numFmtId="0" fontId="219" fillId="19" borderId="0" xfId="0" applyFont="1" applyFill="1" applyBorder="1" applyAlignment="1">
      <alignment horizontal="centerContinuous" vertical="center"/>
    </xf>
    <xf numFmtId="0" fontId="219" fillId="19" borderId="0" xfId="0" applyFont="1" applyFill="1" applyBorder="1" applyAlignment="1" applyProtection="1">
      <alignment horizontal="centerContinuous" vertical="center"/>
    </xf>
    <xf numFmtId="0" fontId="219" fillId="19" borderId="183" xfId="0" applyFont="1" applyFill="1" applyBorder="1" applyAlignment="1">
      <alignment horizontal="centerContinuous" vertical="center"/>
    </xf>
    <xf numFmtId="0" fontId="200" fillId="19" borderId="39" xfId="0" applyFont="1" applyFill="1" applyBorder="1" applyAlignment="1" applyProtection="1"/>
    <xf numFmtId="0" fontId="222" fillId="19" borderId="0" xfId="0" applyFont="1" applyFill="1" applyBorder="1"/>
    <xf numFmtId="0" fontId="222" fillId="19" borderId="30" xfId="0" quotePrefix="1" applyFont="1" applyFill="1" applyBorder="1" applyAlignment="1">
      <alignment horizontal="centerContinuous"/>
    </xf>
    <xf numFmtId="0" fontId="222" fillId="19" borderId="31" xfId="0" applyFont="1" applyFill="1" applyBorder="1" applyAlignment="1">
      <alignment horizontal="centerContinuous"/>
    </xf>
    <xf numFmtId="0" fontId="222" fillId="19" borderId="31" xfId="0" applyFont="1" applyFill="1" applyBorder="1" applyAlignment="1" applyProtection="1">
      <alignment horizontal="centerContinuous"/>
    </xf>
    <xf numFmtId="0" fontId="222" fillId="19" borderId="32" xfId="0" applyFont="1" applyFill="1" applyBorder="1" applyAlignment="1">
      <alignment horizontal="centerContinuous"/>
    </xf>
    <xf numFmtId="0" fontId="222" fillId="19" borderId="31" xfId="0" quotePrefix="1" applyFont="1" applyFill="1" applyBorder="1" applyAlignment="1">
      <alignment horizontal="centerContinuous"/>
    </xf>
    <xf numFmtId="0" fontId="222" fillId="19" borderId="186" xfId="0" applyFont="1" applyFill="1" applyBorder="1" applyAlignment="1">
      <alignment horizontal="centerContinuous"/>
    </xf>
    <xf numFmtId="0" fontId="223" fillId="19" borderId="39" xfId="0" applyFont="1" applyFill="1" applyBorder="1" applyAlignment="1" applyProtection="1"/>
    <xf numFmtId="0" fontId="223" fillId="19" borderId="0" xfId="0" applyFont="1" applyFill="1" applyBorder="1"/>
    <xf numFmtId="0" fontId="223" fillId="19" borderId="36" xfId="0" quotePrefix="1" applyFont="1" applyFill="1" applyBorder="1" applyAlignment="1">
      <alignment horizontal="centerContinuous"/>
    </xf>
    <xf numFmtId="0" fontId="223" fillId="19" borderId="36" xfId="0" applyFont="1" applyFill="1" applyBorder="1"/>
    <xf numFmtId="0" fontId="223" fillId="19" borderId="36" xfId="0" applyFont="1" applyFill="1" applyBorder="1" applyAlignment="1" applyProtection="1">
      <alignment horizontal="centerContinuous"/>
    </xf>
    <xf numFmtId="0" fontId="223" fillId="19" borderId="40" xfId="0" applyFont="1" applyFill="1" applyBorder="1"/>
    <xf numFmtId="0" fontId="223" fillId="19" borderId="55" xfId="0" applyFont="1" applyFill="1" applyBorder="1"/>
    <xf numFmtId="0" fontId="223" fillId="19" borderId="56" xfId="0" applyFont="1" applyFill="1" applyBorder="1"/>
    <xf numFmtId="0" fontId="223" fillId="19" borderId="190" xfId="0" applyFont="1" applyFill="1" applyBorder="1"/>
    <xf numFmtId="0" fontId="200" fillId="19" borderId="191" xfId="0" applyFont="1" applyFill="1" applyBorder="1"/>
    <xf numFmtId="0" fontId="200" fillId="19" borderId="163" xfId="0" applyFont="1" applyFill="1" applyBorder="1"/>
    <xf numFmtId="0" fontId="222" fillId="19" borderId="185" xfId="0" applyFont="1" applyFill="1" applyBorder="1" applyAlignment="1" applyProtection="1">
      <alignment horizontal="center" vertical="center"/>
    </xf>
    <xf numFmtId="0" fontId="222" fillId="19" borderId="185" xfId="0" applyFont="1" applyFill="1" applyBorder="1" applyAlignment="1">
      <alignment horizontal="center" vertical="center"/>
    </xf>
    <xf numFmtId="0" fontId="222" fillId="19" borderId="185" xfId="0" applyFont="1" applyFill="1" applyBorder="1" applyAlignment="1" applyProtection="1">
      <alignment horizontal="centerContinuous" vertical="center"/>
    </xf>
    <xf numFmtId="0" fontId="222" fillId="19" borderId="185" xfId="0" applyFont="1" applyFill="1" applyBorder="1" applyAlignment="1">
      <alignment horizontal="centerContinuous" vertical="center"/>
    </xf>
    <xf numFmtId="0" fontId="222" fillId="19" borderId="191" xfId="0" applyFont="1" applyFill="1" applyBorder="1" applyAlignment="1" applyProtection="1">
      <alignment horizontal="centerContinuous" vertical="center"/>
    </xf>
    <xf numFmtId="0" fontId="222" fillId="19" borderId="187" xfId="0" applyFont="1" applyFill="1" applyBorder="1" applyAlignment="1">
      <alignment horizontal="centerContinuous" vertical="center"/>
    </xf>
    <xf numFmtId="0" fontId="31" fillId="19" borderId="0" xfId="0" applyFont="1" applyFill="1" applyBorder="1"/>
    <xf numFmtId="0" fontId="210" fillId="19" borderId="137" xfId="0" applyFont="1" applyFill="1" applyBorder="1" applyAlignment="1" applyProtection="1">
      <alignment horizontal="centerContinuous"/>
    </xf>
    <xf numFmtId="0" fontId="210" fillId="19" borderId="138" xfId="0" applyFont="1" applyFill="1" applyBorder="1" applyAlignment="1">
      <alignment horizontal="centerContinuous"/>
    </xf>
    <xf numFmtId="0" fontId="210" fillId="19" borderId="139" xfId="0" applyFont="1" applyFill="1" applyBorder="1" applyAlignment="1">
      <alignment horizontal="centerContinuous"/>
    </xf>
    <xf numFmtId="0" fontId="210" fillId="19" borderId="141" xfId="0" applyFont="1" applyFill="1" applyBorder="1" applyAlignment="1">
      <alignment horizontal="center"/>
    </xf>
    <xf numFmtId="166" fontId="210" fillId="19" borderId="141" xfId="0" applyNumberFormat="1" applyFont="1" applyFill="1" applyBorder="1" applyAlignment="1" applyProtection="1">
      <alignment horizontal="center"/>
    </xf>
    <xf numFmtId="0" fontId="210" fillId="19" borderId="141" xfId="0" applyFont="1" applyFill="1" applyBorder="1" applyAlignment="1">
      <alignment horizontal="right"/>
    </xf>
    <xf numFmtId="166" fontId="210" fillId="19" borderId="141" xfId="0" applyNumberFormat="1" applyFont="1" applyFill="1" applyBorder="1" applyAlignment="1" applyProtection="1">
      <alignment horizontal="right"/>
    </xf>
    <xf numFmtId="166" fontId="210" fillId="19" borderId="142" xfId="0" applyNumberFormat="1" applyFont="1" applyFill="1" applyBorder="1" applyAlignment="1" applyProtection="1">
      <alignment horizontal="right"/>
    </xf>
    <xf numFmtId="0" fontId="73" fillId="20" borderId="192" xfId="26" applyFont="1" applyFill="1" applyBorder="1" applyAlignment="1">
      <alignment vertical="center"/>
    </xf>
    <xf numFmtId="3" fontId="73" fillId="20" borderId="193" xfId="26" applyNumberFormat="1" applyFont="1" applyFill="1" applyBorder="1" applyAlignment="1">
      <alignment vertical="center"/>
    </xf>
    <xf numFmtId="3" fontId="73" fillId="20" borderId="192" xfId="26" applyNumberFormat="1" applyFont="1" applyFill="1" applyBorder="1" applyAlignment="1">
      <alignment vertical="center"/>
    </xf>
    <xf numFmtId="178" fontId="74" fillId="20" borderId="194" xfId="26" applyNumberFormat="1" applyFont="1" applyFill="1" applyBorder="1" applyAlignment="1">
      <alignment horizontal="center" vertical="center"/>
    </xf>
    <xf numFmtId="168" fontId="73" fillId="20" borderId="192" xfId="26" applyNumberFormat="1" applyFont="1" applyFill="1" applyBorder="1" applyAlignment="1">
      <alignment vertical="center"/>
    </xf>
    <xf numFmtId="178" fontId="75" fillId="20" borderId="192" xfId="26" applyNumberFormat="1" applyFont="1" applyFill="1" applyBorder="1" applyAlignment="1">
      <alignment horizontal="center" vertical="center"/>
    </xf>
    <xf numFmtId="0" fontId="73" fillId="20" borderId="195" xfId="26" applyFont="1" applyFill="1" applyBorder="1" applyAlignment="1">
      <alignment vertical="center"/>
    </xf>
    <xf numFmtId="3" fontId="73" fillId="20" borderId="196" xfId="26" applyNumberFormat="1" applyFont="1" applyFill="1" applyBorder="1" applyAlignment="1">
      <alignment vertical="center"/>
    </xf>
    <xf numFmtId="3" fontId="73" fillId="20" borderId="195" xfId="26" applyNumberFormat="1" applyFont="1" applyFill="1" applyBorder="1" applyAlignment="1">
      <alignment vertical="center"/>
    </xf>
    <xf numFmtId="178" fontId="74" fillId="20" borderId="197" xfId="26" applyNumberFormat="1" applyFont="1" applyFill="1" applyBorder="1" applyAlignment="1">
      <alignment horizontal="center" vertical="center"/>
    </xf>
    <xf numFmtId="168" fontId="73" fillId="20" borderId="195" xfId="26" applyNumberFormat="1" applyFont="1" applyFill="1" applyBorder="1" applyAlignment="1">
      <alignment vertical="center"/>
    </xf>
    <xf numFmtId="178" fontId="75" fillId="20" borderId="195" xfId="26" applyNumberFormat="1" applyFont="1" applyFill="1" applyBorder="1" applyAlignment="1">
      <alignment horizontal="center" vertical="center"/>
    </xf>
    <xf numFmtId="0" fontId="73" fillId="20" borderId="198" xfId="26" applyFont="1" applyFill="1" applyBorder="1" applyAlignment="1">
      <alignment vertical="center"/>
    </xf>
    <xf numFmtId="3" fontId="73" fillId="20" borderId="199" xfId="26" applyNumberFormat="1" applyFont="1" applyFill="1" applyBorder="1" applyAlignment="1">
      <alignment vertical="center"/>
    </xf>
    <xf numFmtId="3" fontId="73" fillId="20" borderId="198" xfId="26" applyNumberFormat="1" applyFont="1" applyFill="1" applyBorder="1" applyAlignment="1">
      <alignment vertical="center"/>
    </xf>
    <xf numFmtId="178" fontId="74" fillId="20" borderId="200" xfId="26" applyNumberFormat="1" applyFont="1" applyFill="1" applyBorder="1" applyAlignment="1">
      <alignment horizontal="center" vertical="center"/>
    </xf>
    <xf numFmtId="3" fontId="73" fillId="20" borderId="199" xfId="26" applyNumberFormat="1" applyFont="1" applyFill="1" applyBorder="1" applyAlignment="1">
      <alignment horizontal="right" vertical="center"/>
    </xf>
    <xf numFmtId="3" fontId="73" fillId="20" borderId="198" xfId="26" applyNumberFormat="1" applyFont="1" applyFill="1" applyBorder="1" applyAlignment="1">
      <alignment horizontal="right" vertical="center"/>
    </xf>
    <xf numFmtId="178" fontId="74" fillId="20" borderId="200" xfId="26" quotePrefix="1" applyNumberFormat="1" applyFont="1" applyFill="1" applyBorder="1" applyAlignment="1">
      <alignment horizontal="center" vertical="center"/>
    </xf>
    <xf numFmtId="168" fontId="73" fillId="20" borderId="198" xfId="26" applyNumberFormat="1" applyFont="1" applyFill="1" applyBorder="1" applyAlignment="1">
      <alignment horizontal="right" vertical="center"/>
    </xf>
    <xf numFmtId="178" fontId="75" fillId="20" borderId="198" xfId="26" applyNumberFormat="1" applyFont="1" applyFill="1" applyBorder="1" applyAlignment="1">
      <alignment horizontal="center" vertical="center"/>
    </xf>
    <xf numFmtId="0" fontId="76" fillId="19" borderId="111" xfId="26" applyFont="1" applyFill="1" applyBorder="1" applyAlignment="1">
      <alignment vertical="center"/>
    </xf>
    <xf numFmtId="3" fontId="76" fillId="19" borderId="112" xfId="26" applyNumberFormat="1" applyFont="1" applyFill="1" applyBorder="1" applyAlignment="1">
      <alignment vertical="center"/>
    </xf>
    <xf numFmtId="3" fontId="76" fillId="19" borderId="111" xfId="26" applyNumberFormat="1" applyFont="1" applyFill="1" applyBorder="1" applyAlignment="1">
      <alignment vertical="center"/>
    </xf>
    <xf numFmtId="178" fontId="74" fillId="19" borderId="113" xfId="26" applyNumberFormat="1" applyFont="1" applyFill="1" applyBorder="1" applyAlignment="1">
      <alignment horizontal="center" vertical="center"/>
    </xf>
    <xf numFmtId="168" fontId="76" fillId="19" borderId="111" xfId="26" applyNumberFormat="1" applyFont="1" applyFill="1" applyBorder="1" applyAlignment="1">
      <alignment vertical="center"/>
    </xf>
    <xf numFmtId="178" fontId="75" fillId="19" borderId="111" xfId="26" applyNumberFormat="1" applyFont="1" applyFill="1" applyBorder="1" applyAlignment="1">
      <alignment horizontal="center" vertical="center"/>
    </xf>
    <xf numFmtId="164" fontId="197" fillId="19" borderId="31" xfId="16" applyFont="1" applyFill="1" applyBorder="1"/>
    <xf numFmtId="164" fontId="227" fillId="19" borderId="32" xfId="16" applyFont="1" applyFill="1" applyBorder="1" applyAlignment="1" applyProtection="1">
      <alignment horizontal="left"/>
    </xf>
    <xf numFmtId="164" fontId="224" fillId="19" borderId="57" xfId="16" applyFont="1" applyFill="1" applyBorder="1" applyAlignment="1">
      <alignment horizontal="center" vertical="center"/>
    </xf>
    <xf numFmtId="164" fontId="222" fillId="19" borderId="57" xfId="16" applyFont="1" applyFill="1" applyBorder="1" applyAlignment="1">
      <alignment horizontal="center" vertical="center"/>
    </xf>
    <xf numFmtId="164" fontId="208" fillId="19" borderId="0" xfId="16" applyFont="1" applyFill="1" applyBorder="1"/>
    <xf numFmtId="164" fontId="228" fillId="19" borderId="39" xfId="16" applyFont="1" applyFill="1" applyBorder="1" applyAlignment="1" applyProtection="1">
      <alignment horizontal="left"/>
    </xf>
    <xf numFmtId="164" fontId="208" fillId="19" borderId="164" xfId="16" applyFont="1" applyFill="1" applyBorder="1"/>
    <xf numFmtId="164" fontId="230" fillId="19" borderId="165" xfId="16" applyFont="1" applyFill="1" applyBorder="1" applyAlignment="1" applyProtection="1">
      <alignment horizontal="left"/>
    </xf>
    <xf numFmtId="0" fontId="212" fillId="19" borderId="0" xfId="17" applyFont="1" applyFill="1" applyBorder="1"/>
    <xf numFmtId="0" fontId="231" fillId="19" borderId="0" xfId="17" applyFont="1" applyFill="1" applyBorder="1"/>
    <xf numFmtId="0" fontId="232" fillId="19" borderId="0" xfId="17" applyFont="1" applyFill="1" applyBorder="1"/>
    <xf numFmtId="0" fontId="232" fillId="19" borderId="11" xfId="17" applyFont="1" applyFill="1" applyBorder="1"/>
    <xf numFmtId="0" fontId="88" fillId="19" borderId="6" xfId="17" applyFont="1" applyFill="1" applyBorder="1" applyAlignment="1"/>
    <xf numFmtId="0" fontId="231" fillId="19" borderId="202" xfId="17" applyFont="1" applyFill="1" applyBorder="1"/>
    <xf numFmtId="0" fontId="231" fillId="19" borderId="203" xfId="17" applyFont="1" applyFill="1" applyBorder="1"/>
    <xf numFmtId="0" fontId="231" fillId="19" borderId="212" xfId="17" applyFont="1" applyFill="1" applyBorder="1"/>
    <xf numFmtId="0" fontId="231" fillId="19" borderId="214" xfId="17" applyFont="1" applyFill="1" applyBorder="1"/>
    <xf numFmtId="164" fontId="233" fillId="19" borderId="82" xfId="0" applyNumberFormat="1" applyFont="1" applyFill="1" applyBorder="1" applyProtection="1"/>
    <xf numFmtId="164" fontId="234" fillId="19" borderId="0" xfId="0" applyNumberFormat="1" applyFont="1" applyFill="1" applyBorder="1" applyAlignment="1" applyProtection="1">
      <alignment horizontal="right" vertical="center"/>
    </xf>
    <xf numFmtId="164" fontId="233" fillId="19" borderId="0" xfId="0" applyNumberFormat="1" applyFont="1" applyFill="1" applyBorder="1" applyProtection="1"/>
    <xf numFmtId="164" fontId="234" fillId="19" borderId="0" xfId="0" applyNumberFormat="1" applyFont="1" applyFill="1" applyBorder="1" applyAlignment="1" applyProtection="1">
      <alignment horizontal="centerContinuous" vertical="center"/>
    </xf>
    <xf numFmtId="164" fontId="234" fillId="19" borderId="0" xfId="0" applyNumberFormat="1" applyFont="1" applyFill="1" applyBorder="1" applyProtection="1"/>
    <xf numFmtId="164" fontId="234" fillId="19" borderId="6" xfId="0" applyNumberFormat="1" applyFont="1" applyFill="1" applyBorder="1" applyAlignment="1" applyProtection="1">
      <alignment horizontal="center"/>
    </xf>
    <xf numFmtId="164" fontId="234" fillId="19" borderId="5" xfId="0" applyNumberFormat="1" applyFont="1" applyFill="1" applyBorder="1" applyAlignment="1" applyProtection="1">
      <alignment horizontal="center"/>
    </xf>
    <xf numFmtId="164" fontId="234" fillId="19" borderId="82" xfId="0" applyNumberFormat="1" applyFont="1" applyFill="1" applyBorder="1" applyAlignment="1" applyProtection="1">
      <alignment horizontal="right"/>
    </xf>
    <xf numFmtId="164" fontId="233" fillId="19" borderId="203" xfId="0" applyNumberFormat="1" applyFont="1" applyFill="1" applyBorder="1" applyProtection="1"/>
    <xf numFmtId="164" fontId="234" fillId="19" borderId="215" xfId="0" applyNumberFormat="1" applyFont="1" applyFill="1" applyBorder="1" applyAlignment="1" applyProtection="1">
      <alignment horizontal="center"/>
    </xf>
    <xf numFmtId="164" fontId="234" fillId="19" borderId="205" xfId="0" applyNumberFormat="1" applyFont="1" applyFill="1" applyBorder="1" applyAlignment="1" applyProtection="1">
      <alignment horizontal="center"/>
    </xf>
    <xf numFmtId="164" fontId="234" fillId="19" borderId="204" xfId="0" applyNumberFormat="1" applyFont="1" applyFill="1" applyBorder="1" applyAlignment="1" applyProtection="1">
      <alignment horizontal="centerContinuous" vertical="center"/>
    </xf>
    <xf numFmtId="164" fontId="234" fillId="19" borderId="216" xfId="0" applyNumberFormat="1" applyFont="1" applyFill="1" applyBorder="1" applyAlignment="1" applyProtection="1">
      <alignment horizontal="centerContinuous" vertical="center"/>
    </xf>
    <xf numFmtId="0" fontId="208" fillId="19" borderId="39" xfId="0" applyFont="1" applyFill="1" applyBorder="1" applyAlignment="1">
      <alignment horizontal="center" vertical="center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208" fillId="19" borderId="217" xfId="0" applyFont="1" applyFill="1" applyBorder="1" applyAlignment="1">
      <alignment horizontal="center" vertical="center"/>
    </xf>
    <xf numFmtId="0" fontId="208" fillId="19" borderId="218" xfId="0" applyFont="1" applyFill="1" applyBorder="1" applyAlignment="1">
      <alignment horizontal="center" vertical="center"/>
    </xf>
    <xf numFmtId="0" fontId="235" fillId="19" borderId="191" xfId="0" applyFont="1" applyFill="1" applyBorder="1" applyAlignment="1" applyProtection="1">
      <alignment horizontal="center" vertical="center"/>
    </xf>
    <xf numFmtId="0" fontId="235" fillId="19" borderId="219" xfId="0" applyFont="1" applyFill="1" applyBorder="1" applyAlignment="1">
      <alignment horizontal="center" vertical="center"/>
    </xf>
    <xf numFmtId="0" fontId="209" fillId="19" borderId="220" xfId="0" applyFont="1" applyFill="1" applyBorder="1" applyAlignment="1" applyProtection="1">
      <alignment horizontal="center" vertical="center"/>
    </xf>
    <xf numFmtId="0" fontId="235" fillId="19" borderId="221" xfId="0" applyFont="1" applyFill="1" applyBorder="1" applyAlignment="1" applyProtection="1">
      <alignment horizontal="center" vertical="center"/>
    </xf>
    <xf numFmtId="0" fontId="209" fillId="19" borderId="223" xfId="0" applyFont="1" applyFill="1" applyBorder="1" applyAlignment="1" applyProtection="1">
      <alignment horizontal="center" vertical="center"/>
    </xf>
    <xf numFmtId="3" fontId="80" fillId="0" borderId="96" xfId="0" applyNumberFormat="1" applyFont="1" applyFill="1" applyBorder="1" applyAlignment="1" applyProtection="1">
      <alignment horizontal="right" indent="2"/>
    </xf>
    <xf numFmtId="187" fontId="81" fillId="0" borderId="84" xfId="0" applyNumberFormat="1" applyFont="1" applyFill="1" applyBorder="1" applyAlignment="1" applyProtection="1">
      <alignment horizontal="right" indent="2"/>
    </xf>
    <xf numFmtId="3" fontId="82" fillId="0" borderId="96" xfId="0" applyNumberFormat="1" applyFont="1" applyFill="1" applyBorder="1" applyAlignment="1" applyProtection="1">
      <alignment horizontal="right" indent="2"/>
    </xf>
    <xf numFmtId="187" fontId="83" fillId="0" borderId="84" xfId="0" applyNumberFormat="1" applyFont="1" applyFill="1" applyBorder="1" applyAlignment="1" applyProtection="1">
      <alignment horizontal="right" indent="2"/>
    </xf>
    <xf numFmtId="0" fontId="71" fillId="0" borderId="6" xfId="17" applyFont="1" applyFill="1" applyBorder="1"/>
    <xf numFmtId="0" fontId="77" fillId="0" borderId="6" xfId="17" applyFont="1" applyFill="1" applyBorder="1"/>
    <xf numFmtId="3" fontId="124" fillId="0" borderId="4" xfId="9" applyNumberFormat="1" applyFont="1" applyFill="1" applyBorder="1" applyAlignment="1" applyProtection="1">
      <alignment horizontal="right" indent="2"/>
      <protection locked="0"/>
    </xf>
    <xf numFmtId="37" fontId="124" fillId="0" borderId="4" xfId="9" applyNumberFormat="1" applyFont="1" applyFill="1" applyBorder="1" applyAlignment="1" applyProtection="1">
      <alignment horizontal="right" indent="2"/>
      <protection locked="0"/>
    </xf>
    <xf numFmtId="168" fontId="126" fillId="0" borderId="2" xfId="9" applyNumberFormat="1" applyFont="1" applyFill="1" applyBorder="1" applyAlignment="1" applyProtection="1">
      <alignment horizontal="right" indent="2"/>
      <protection locked="0"/>
    </xf>
    <xf numFmtId="3" fontId="122" fillId="0" borderId="4" xfId="9" applyNumberFormat="1" applyFont="1" applyFill="1" applyBorder="1" applyAlignment="1" applyProtection="1">
      <alignment horizontal="right" indent="2"/>
      <protection locked="0"/>
    </xf>
    <xf numFmtId="37" fontId="122" fillId="0" borderId="4" xfId="9" applyNumberFormat="1" applyFont="1" applyFill="1" applyBorder="1" applyAlignment="1" applyProtection="1">
      <alignment horizontal="right" indent="2"/>
      <protection locked="0"/>
    </xf>
    <xf numFmtId="168" fontId="127" fillId="0" borderId="2" xfId="9" applyNumberFormat="1" applyFont="1" applyFill="1" applyBorder="1" applyAlignment="1" applyProtection="1">
      <alignment horizontal="right" indent="2"/>
      <protection locked="0"/>
    </xf>
    <xf numFmtId="3" fontId="124" fillId="0" borderId="5" xfId="9" applyNumberFormat="1" applyFont="1" applyFill="1" applyBorder="1" applyAlignment="1" applyProtection="1">
      <alignment horizontal="right" indent="2"/>
      <protection locked="0"/>
    </xf>
    <xf numFmtId="37" fontId="124" fillId="0" borderId="5" xfId="9" applyNumberFormat="1" applyFont="1" applyFill="1" applyBorder="1" applyAlignment="1" applyProtection="1">
      <alignment horizontal="right" indent="2"/>
      <protection locked="0"/>
    </xf>
    <xf numFmtId="168" fontId="126" fillId="0" borderId="19" xfId="9" applyNumberFormat="1" applyFont="1" applyFill="1" applyBorder="1" applyAlignment="1" applyProtection="1">
      <alignment horizontal="right" indent="2"/>
      <protection locked="0"/>
    </xf>
    <xf numFmtId="168" fontId="127" fillId="0" borderId="2" xfId="9" quotePrefix="1" applyNumberFormat="1" applyFont="1" applyFill="1" applyBorder="1" applyAlignment="1" applyProtection="1">
      <alignment horizontal="right" indent="2"/>
      <protection locked="0"/>
    </xf>
    <xf numFmtId="0" fontId="122" fillId="0" borderId="4" xfId="9" applyFont="1" applyFill="1" applyBorder="1" applyAlignment="1" applyProtection="1">
      <alignment horizontal="right" indent="2"/>
      <protection locked="0"/>
    </xf>
    <xf numFmtId="3" fontId="123" fillId="0" borderId="4" xfId="9" applyNumberFormat="1" applyFont="1" applyFill="1" applyBorder="1" applyAlignment="1" applyProtection="1">
      <alignment horizontal="right" indent="2"/>
      <protection locked="0"/>
    </xf>
    <xf numFmtId="3" fontId="122" fillId="0" borderId="4" xfId="9" applyNumberFormat="1" applyFont="1" applyFill="1" applyBorder="1" applyAlignment="1" applyProtection="1">
      <alignment horizontal="right" vertical="center" indent="2"/>
      <protection locked="0"/>
    </xf>
    <xf numFmtId="37" fontId="122" fillId="0" borderId="4" xfId="9" applyNumberFormat="1" applyFont="1" applyFill="1" applyBorder="1" applyAlignment="1" applyProtection="1">
      <alignment horizontal="right" vertical="center" indent="2"/>
      <protection locked="0"/>
    </xf>
    <xf numFmtId="168" fontId="127" fillId="0" borderId="2" xfId="9" applyNumberFormat="1" applyFont="1" applyFill="1" applyBorder="1" applyAlignment="1" applyProtection="1">
      <alignment horizontal="right" vertical="center" indent="2"/>
      <protection locked="0"/>
    </xf>
    <xf numFmtId="3" fontId="124" fillId="0" borderId="16" xfId="9" applyNumberFormat="1" applyFont="1" applyFill="1" applyBorder="1" applyAlignment="1" applyProtection="1">
      <alignment horizontal="right" indent="2"/>
      <protection locked="0"/>
    </xf>
    <xf numFmtId="37" fontId="124" fillId="0" borderId="16" xfId="9" applyNumberFormat="1" applyFont="1" applyFill="1" applyBorder="1" applyAlignment="1" applyProtection="1">
      <alignment horizontal="right" indent="2"/>
      <protection locked="0"/>
    </xf>
    <xf numFmtId="168" fontId="126" fillId="0" borderId="89" xfId="9" applyNumberFormat="1" applyFont="1" applyFill="1" applyBorder="1" applyAlignment="1" applyProtection="1">
      <alignment horizontal="right" indent="2"/>
      <protection locked="0"/>
    </xf>
    <xf numFmtId="3" fontId="122" fillId="0" borderId="5" xfId="9" applyNumberFormat="1" applyFont="1" applyFill="1" applyBorder="1" applyAlignment="1" applyProtection="1">
      <alignment horizontal="right" indent="2"/>
      <protection locked="0"/>
    </xf>
    <xf numFmtId="37" fontId="122" fillId="0" borderId="5" xfId="9" applyNumberFormat="1" applyFont="1" applyFill="1" applyBorder="1" applyAlignment="1" applyProtection="1">
      <alignment horizontal="right" indent="2"/>
      <protection locked="0"/>
    </xf>
    <xf numFmtId="168" fontId="127" fillId="0" borderId="19" xfId="9" applyNumberFormat="1" applyFont="1" applyFill="1" applyBorder="1" applyAlignment="1" applyProtection="1">
      <alignment horizontal="right" indent="2"/>
      <protection locked="0"/>
    </xf>
    <xf numFmtId="0" fontId="122" fillId="0" borderId="5" xfId="9" applyFont="1" applyFill="1" applyBorder="1" applyAlignment="1" applyProtection="1">
      <alignment horizontal="right" indent="2"/>
      <protection locked="0"/>
    </xf>
    <xf numFmtId="168" fontId="122" fillId="0" borderId="4" xfId="9" applyNumberFormat="1" applyFont="1" applyFill="1" applyBorder="1" applyAlignment="1" applyProtection="1">
      <alignment horizontal="right" indent="2"/>
      <protection locked="0"/>
    </xf>
    <xf numFmtId="168" fontId="122" fillId="0" borderId="4" xfId="9" quotePrefix="1" applyNumberFormat="1" applyFont="1" applyFill="1" applyBorder="1" applyAlignment="1" applyProtection="1">
      <alignment horizontal="right" indent="2"/>
      <protection locked="0"/>
    </xf>
    <xf numFmtId="168" fontId="122" fillId="0" borderId="4" xfId="9" applyNumberFormat="1" applyFont="1" applyFill="1" applyBorder="1" applyAlignment="1" applyProtection="1">
      <alignment horizontal="right" vertical="center" indent="2"/>
      <protection locked="0"/>
    </xf>
    <xf numFmtId="0" fontId="172" fillId="0" borderId="0" xfId="0" applyFont="1" applyFill="1" applyBorder="1" applyAlignment="1">
      <alignment horizontal="centerContinuous" vertical="center"/>
    </xf>
    <xf numFmtId="186" fontId="155" fillId="0" borderId="0" xfId="9" applyNumberFormat="1" applyFont="1" applyFill="1" applyBorder="1" applyAlignment="1">
      <alignment horizontal="centerContinuous" vertical="center"/>
    </xf>
    <xf numFmtId="37" fontId="236" fillId="0" borderId="0" xfId="15" applyFont="1"/>
    <xf numFmtId="37" fontId="63" fillId="0" borderId="0" xfId="0" applyNumberFormat="1" applyFont="1" applyFill="1"/>
    <xf numFmtId="164" fontId="209" fillId="19" borderId="191" xfId="12" applyFont="1" applyFill="1" applyBorder="1" applyAlignment="1" applyProtection="1">
      <alignment horizontal="center" vertical="center"/>
    </xf>
    <xf numFmtId="164" fontId="210" fillId="19" borderId="224" xfId="12" applyFont="1" applyFill="1" applyBorder="1" applyAlignment="1">
      <alignment horizontal="centerContinuous"/>
    </xf>
    <xf numFmtId="164" fontId="209" fillId="19" borderId="225" xfId="12" applyFont="1" applyFill="1" applyBorder="1" applyAlignment="1">
      <alignment horizontal="centerContinuous" vertical="center"/>
    </xf>
    <xf numFmtId="164" fontId="209" fillId="19" borderId="226" xfId="12" applyFont="1" applyFill="1" applyBorder="1" applyAlignment="1" applyProtection="1">
      <alignment horizontal="center" vertical="center"/>
    </xf>
    <xf numFmtId="164" fontId="238" fillId="19" borderId="34" xfId="12" applyFont="1" applyFill="1" applyBorder="1" applyAlignment="1" applyProtection="1">
      <alignment horizontal="centerContinuous" vertical="center"/>
    </xf>
    <xf numFmtId="164" fontId="238" fillId="19" borderId="35" xfId="12" applyFont="1" applyFill="1" applyBorder="1" applyAlignment="1">
      <alignment horizontal="centerContinuous" vertical="center"/>
    </xf>
    <xf numFmtId="164" fontId="238" fillId="19" borderId="33" xfId="12" applyFont="1" applyFill="1" applyBorder="1" applyAlignment="1" applyProtection="1">
      <alignment horizontal="centerContinuous" vertical="center"/>
    </xf>
    <xf numFmtId="164" fontId="239" fillId="19" borderId="227" xfId="12" applyFont="1" applyFill="1" applyBorder="1" applyAlignment="1" applyProtection="1">
      <alignment horizontal="centerContinuous"/>
    </xf>
    <xf numFmtId="164" fontId="209" fillId="19" borderId="228" xfId="12" applyFont="1" applyFill="1" applyBorder="1" applyAlignment="1" applyProtection="1">
      <alignment horizontal="center" vertical="center"/>
    </xf>
    <xf numFmtId="164" fontId="209" fillId="19" borderId="229" xfId="12" applyFont="1" applyFill="1" applyBorder="1" applyAlignment="1">
      <alignment horizontal="center"/>
    </xf>
    <xf numFmtId="164" fontId="209" fillId="19" borderId="230" xfId="12" applyFont="1" applyFill="1" applyBorder="1" applyAlignment="1">
      <alignment horizontal="center" vertical="center"/>
    </xf>
    <xf numFmtId="164" fontId="209" fillId="19" borderId="231" xfId="12" applyFont="1" applyFill="1" applyBorder="1" applyAlignment="1">
      <alignment horizontal="center" vertical="center"/>
    </xf>
    <xf numFmtId="164" fontId="210" fillId="19" borderId="232" xfId="12" applyFont="1" applyFill="1" applyBorder="1" applyAlignment="1">
      <alignment horizontal="centerContinuous"/>
    </xf>
    <xf numFmtId="192" fontId="71" fillId="0" borderId="2" xfId="0" applyNumberFormat="1" applyFont="1" applyFill="1" applyBorder="1" applyAlignment="1" applyProtection="1">
      <alignment vertical="center"/>
    </xf>
    <xf numFmtId="192" fontId="72" fillId="0" borderId="20" xfId="0" applyNumberFormat="1" applyFont="1" applyFill="1" applyBorder="1" applyAlignment="1" applyProtection="1">
      <alignment vertical="center"/>
    </xf>
    <xf numFmtId="192" fontId="71" fillId="0" borderId="2" xfId="0" applyNumberFormat="1" applyFont="1" applyFill="1" applyBorder="1" applyProtection="1"/>
    <xf numFmtId="192" fontId="72" fillId="0" borderId="20" xfId="0" applyNumberFormat="1" applyFont="1" applyFill="1" applyBorder="1" applyProtection="1"/>
    <xf numFmtId="192" fontId="72" fillId="0" borderId="2" xfId="0" applyNumberFormat="1" applyFont="1" applyFill="1" applyBorder="1" applyAlignment="1" applyProtection="1">
      <alignment vertical="center"/>
    </xf>
    <xf numFmtId="37" fontId="72" fillId="0" borderId="20" xfId="0" applyNumberFormat="1" applyFont="1" applyFill="1" applyBorder="1" applyAlignment="1" applyProtection="1">
      <alignment horizontal="center" vertical="center"/>
    </xf>
    <xf numFmtId="37" fontId="71" fillId="0" borderId="2" xfId="0" applyNumberFormat="1" applyFont="1" applyFill="1" applyBorder="1" applyAlignment="1" applyProtection="1">
      <alignment horizontal="center"/>
    </xf>
    <xf numFmtId="37" fontId="72" fillId="0" borderId="20" xfId="0" applyNumberFormat="1" applyFont="1" applyFill="1" applyBorder="1" applyAlignment="1" applyProtection="1">
      <alignment horizontal="center"/>
    </xf>
    <xf numFmtId="37" fontId="72" fillId="0" borderId="2" xfId="0" applyNumberFormat="1" applyFont="1" applyFill="1" applyBorder="1" applyAlignment="1" applyProtection="1">
      <alignment horizontal="center" vertical="center"/>
    </xf>
    <xf numFmtId="164" fontId="209" fillId="19" borderId="233" xfId="12" applyFont="1" applyFill="1" applyBorder="1" applyAlignment="1">
      <alignment horizontal="center"/>
    </xf>
    <xf numFmtId="164" fontId="209" fillId="19" borderId="234" xfId="12" applyFont="1" applyFill="1" applyBorder="1" applyAlignment="1">
      <alignment horizontal="center" vertical="center"/>
    </xf>
    <xf numFmtId="164" fontId="77" fillId="0" borderId="235" xfId="12" applyFont="1" applyFill="1" applyBorder="1"/>
    <xf numFmtId="0" fontId="71" fillId="0" borderId="164" xfId="0" applyFont="1" applyFill="1" applyBorder="1"/>
    <xf numFmtId="0" fontId="71" fillId="0" borderId="237" xfId="0" applyFont="1" applyFill="1" applyBorder="1" applyAlignment="1" applyProtection="1">
      <alignment horizontal="center"/>
    </xf>
    <xf numFmtId="37" fontId="72" fillId="0" borderId="238" xfId="0" applyNumberFormat="1" applyFont="1" applyFill="1" applyBorder="1" applyAlignment="1" applyProtection="1">
      <alignment horizontal="center" vertical="center"/>
    </xf>
    <xf numFmtId="37" fontId="72" fillId="0" borderId="238" xfId="0" applyNumberFormat="1" applyFont="1" applyFill="1" applyBorder="1" applyAlignment="1" applyProtection="1">
      <alignment vertical="center"/>
    </xf>
    <xf numFmtId="192" fontId="72" fillId="0" borderId="238" xfId="0" applyNumberFormat="1" applyFont="1" applyFill="1" applyBorder="1" applyAlignment="1" applyProtection="1">
      <alignment vertical="center"/>
    </xf>
    <xf numFmtId="192" fontId="71" fillId="0" borderId="235" xfId="0" applyNumberFormat="1" applyFont="1" applyFill="1" applyBorder="1" applyAlignment="1" applyProtection="1">
      <alignment vertical="center"/>
    </xf>
    <xf numFmtId="192" fontId="72" fillId="0" borderId="236" xfId="0" applyNumberFormat="1" applyFont="1" applyFill="1" applyBorder="1" applyAlignment="1" applyProtection="1">
      <alignment vertical="center"/>
    </xf>
    <xf numFmtId="192" fontId="71" fillId="0" borderId="235" xfId="0" applyNumberFormat="1" applyFont="1" applyFill="1" applyBorder="1" applyProtection="1"/>
    <xf numFmtId="192" fontId="72" fillId="0" borderId="236" xfId="0" applyNumberFormat="1" applyFont="1" applyFill="1" applyBorder="1" applyProtection="1"/>
    <xf numFmtId="192" fontId="72" fillId="0" borderId="235" xfId="0" applyNumberFormat="1" applyFont="1" applyFill="1" applyBorder="1" applyAlignment="1" applyProtection="1">
      <alignment vertical="center"/>
    </xf>
    <xf numFmtId="192" fontId="72" fillId="0" borderId="239" xfId="0" applyNumberFormat="1" applyFont="1" applyFill="1" applyBorder="1" applyAlignment="1" applyProtection="1">
      <alignment vertical="center"/>
    </xf>
    <xf numFmtId="0" fontId="151" fillId="0" borderId="0" xfId="0" applyFont="1" applyFill="1" applyBorder="1" applyAlignment="1" applyProtection="1"/>
    <xf numFmtId="164" fontId="198" fillId="19" borderId="33" xfId="16" applyFont="1" applyFill="1" applyBorder="1" applyAlignment="1" applyProtection="1">
      <alignment horizontal="centerContinuous" vertical="center"/>
    </xf>
    <xf numFmtId="164" fontId="229" fillId="19" borderId="34" xfId="16" applyFont="1" applyFill="1" applyBorder="1" applyAlignment="1" applyProtection="1">
      <alignment horizontal="centerContinuous" vertical="center"/>
    </xf>
    <xf numFmtId="164" fontId="209" fillId="19" borderId="34" xfId="16" applyFont="1" applyFill="1" applyBorder="1" applyAlignment="1" applyProtection="1">
      <alignment horizontal="centerContinuous"/>
    </xf>
    <xf numFmtId="164" fontId="224" fillId="19" borderId="240" xfId="16" applyFont="1" applyFill="1" applyBorder="1" applyAlignment="1">
      <alignment horizontal="center" vertical="center"/>
    </xf>
    <xf numFmtId="164" fontId="222" fillId="19" borderId="240" xfId="16" applyFont="1" applyFill="1" applyBorder="1" applyAlignment="1">
      <alignment horizontal="center" vertical="center"/>
    </xf>
    <xf numFmtId="164" fontId="209" fillId="19" borderId="241" xfId="16" applyFont="1" applyFill="1" applyBorder="1" applyAlignment="1" applyProtection="1">
      <alignment horizontal="centerContinuous"/>
    </xf>
    <xf numFmtId="164" fontId="222" fillId="19" borderId="242" xfId="16" applyFont="1" applyFill="1" applyBorder="1" applyAlignment="1">
      <alignment horizontal="center" vertical="center"/>
    </xf>
    <xf numFmtId="166" fontId="80" fillId="0" borderId="243" xfId="16" applyNumberFormat="1" applyFont="1" applyFill="1" applyBorder="1" applyAlignment="1" applyProtection="1">
      <alignment horizontal="right"/>
    </xf>
    <xf numFmtId="3" fontId="118" fillId="0" borderId="244" xfId="0" applyNumberFormat="1" applyFont="1" applyFill="1" applyBorder="1" applyAlignment="1" applyProtection="1">
      <alignment horizontal="right"/>
    </xf>
    <xf numFmtId="3" fontId="119" fillId="0" borderId="244" xfId="0" applyNumberFormat="1" applyFont="1" applyFill="1" applyBorder="1" applyAlignment="1" applyProtection="1">
      <alignment horizontal="right"/>
    </xf>
    <xf numFmtId="3" fontId="118" fillId="0" borderId="245" xfId="0" applyNumberFormat="1" applyFont="1" applyFill="1" applyBorder="1" applyAlignment="1" applyProtection="1">
      <alignment horizontal="right" vertical="center"/>
      <protection locked="0"/>
    </xf>
    <xf numFmtId="3" fontId="118" fillId="0" borderId="246" xfId="0" applyNumberFormat="1" applyFont="1" applyFill="1" applyBorder="1" applyAlignment="1" applyProtection="1">
      <alignment horizontal="right"/>
    </xf>
    <xf numFmtId="3" fontId="118" fillId="17" borderId="245" xfId="0" applyNumberFormat="1" applyFont="1" applyFill="1" applyBorder="1" applyAlignment="1" applyProtection="1">
      <alignment horizontal="right" vertical="center"/>
      <protection locked="0"/>
    </xf>
    <xf numFmtId="164" fontId="77" fillId="0" borderId="163" xfId="16" applyFont="1" applyFill="1" applyBorder="1"/>
    <xf numFmtId="164" fontId="78" fillId="0" borderId="163" xfId="16" applyFont="1" applyFill="1" applyBorder="1"/>
    <xf numFmtId="166" fontId="80" fillId="14" borderId="247" xfId="0" applyNumberFormat="1" applyFont="1" applyFill="1" applyBorder="1" applyAlignment="1" applyProtection="1">
      <alignment vertical="center"/>
    </xf>
    <xf numFmtId="3" fontId="89" fillId="14" borderId="248" xfId="0" applyNumberFormat="1" applyFont="1" applyFill="1" applyBorder="1" applyAlignment="1" applyProtection="1">
      <alignment horizontal="right" vertical="center"/>
    </xf>
    <xf numFmtId="187" fontId="118" fillId="14" borderId="249" xfId="0" applyNumberFormat="1" applyFont="1" applyFill="1" applyBorder="1" applyAlignment="1" applyProtection="1">
      <alignment horizontal="right" vertical="center"/>
    </xf>
    <xf numFmtId="3" fontId="118" fillId="14" borderId="250" xfId="0" applyNumberFormat="1" applyFont="1" applyFill="1" applyBorder="1" applyAlignment="1" applyProtection="1">
      <alignment horizontal="right" vertical="center"/>
      <protection locked="0"/>
    </xf>
    <xf numFmtId="164" fontId="197" fillId="19" borderId="252" xfId="16" applyFont="1" applyFill="1" applyBorder="1"/>
    <xf numFmtId="164" fontId="225" fillId="19" borderId="253" xfId="16" applyFont="1" applyFill="1" applyBorder="1" applyAlignment="1" applyProtection="1">
      <alignment horizontal="left"/>
    </xf>
    <xf numFmtId="164" fontId="198" fillId="19" borderId="254" xfId="16" applyFont="1" applyFill="1" applyBorder="1" applyAlignment="1" applyProtection="1">
      <alignment horizontal="centerContinuous" vertical="center"/>
    </xf>
    <xf numFmtId="164" fontId="226" fillId="19" borderId="251" xfId="16" applyFont="1" applyFill="1" applyBorder="1" applyAlignment="1" applyProtection="1">
      <alignment horizontal="centerContinuous" vertical="center"/>
    </xf>
    <xf numFmtId="164" fontId="224" fillId="19" borderId="251" xfId="16" applyFont="1" applyFill="1" applyBorder="1" applyAlignment="1" applyProtection="1">
      <alignment horizontal="centerContinuous"/>
    </xf>
    <xf numFmtId="164" fontId="224" fillId="19" borderId="255" xfId="16" applyFont="1" applyFill="1" applyBorder="1" applyAlignment="1" applyProtection="1">
      <alignment horizontal="centerContinuous"/>
    </xf>
    <xf numFmtId="164" fontId="222" fillId="19" borderId="256" xfId="16" applyFont="1" applyFill="1" applyBorder="1" applyAlignment="1">
      <alignment horizontal="center" vertical="center"/>
    </xf>
    <xf numFmtId="166" fontId="80" fillId="0" borderId="257" xfId="16" applyNumberFormat="1" applyFont="1" applyFill="1" applyBorder="1" applyAlignment="1" applyProtection="1">
      <alignment horizontal="right"/>
    </xf>
    <xf numFmtId="3" fontId="81" fillId="0" borderId="258" xfId="0" applyNumberFormat="1" applyFont="1" applyFill="1" applyBorder="1" applyAlignment="1" applyProtection="1">
      <alignment horizontal="right" indent="2"/>
    </xf>
    <xf numFmtId="3" fontId="83" fillId="0" borderId="258" xfId="0" applyNumberFormat="1" applyFont="1" applyFill="1" applyBorder="1" applyAlignment="1" applyProtection="1">
      <alignment horizontal="right" indent="2"/>
    </xf>
    <xf numFmtId="164" fontId="79" fillId="0" borderId="259" xfId="16" applyFont="1" applyFill="1" applyBorder="1"/>
    <xf numFmtId="166" fontId="84" fillId="0" borderId="260" xfId="0" applyNumberFormat="1" applyFont="1" applyFill="1" applyBorder="1" applyAlignment="1" applyProtection="1">
      <alignment vertical="center"/>
    </xf>
    <xf numFmtId="3" fontId="70" fillId="0" borderId="261" xfId="0" applyNumberFormat="1" applyFont="1" applyFill="1" applyBorder="1" applyAlignment="1" applyProtection="1">
      <alignment horizontal="right" vertical="center" indent="2"/>
    </xf>
    <xf numFmtId="3" fontId="84" fillId="0" borderId="261" xfId="0" applyNumberFormat="1" applyFont="1" applyFill="1" applyBorder="1" applyAlignment="1" applyProtection="1">
      <alignment horizontal="right" vertical="center" indent="2"/>
      <protection locked="0"/>
    </xf>
    <xf numFmtId="187" fontId="85" fillId="0" borderId="262" xfId="0" applyNumberFormat="1" applyFont="1" applyFill="1" applyBorder="1" applyAlignment="1" applyProtection="1">
      <alignment horizontal="right" vertical="center" indent="2"/>
    </xf>
    <xf numFmtId="3" fontId="86" fillId="0" borderId="263" xfId="0" applyNumberFormat="1" applyFont="1" applyFill="1" applyBorder="1" applyAlignment="1" applyProtection="1">
      <alignment horizontal="right" vertical="center" indent="2"/>
      <protection locked="0"/>
    </xf>
    <xf numFmtId="3" fontId="183" fillId="0" borderId="144" xfId="11" applyNumberFormat="1" applyFont="1" applyFill="1" applyBorder="1" applyAlignment="1" applyProtection="1">
      <alignment horizontal="center" vertical="center"/>
      <protection locked="0"/>
    </xf>
    <xf numFmtId="3" fontId="183" fillId="0" borderId="145" xfId="11" applyNumberFormat="1" applyFont="1" applyFill="1" applyBorder="1" applyAlignment="1" applyProtection="1">
      <alignment horizontal="center" vertical="center"/>
    </xf>
    <xf numFmtId="3" fontId="183" fillId="0" borderId="148" xfId="11" applyNumberFormat="1" applyFont="1" applyFill="1" applyBorder="1" applyAlignment="1" applyProtection="1">
      <alignment horizontal="center" vertical="center"/>
    </xf>
    <xf numFmtId="3" fontId="183" fillId="0" borderId="149" xfId="11" quotePrefix="1" applyNumberFormat="1" applyFont="1" applyFill="1" applyBorder="1" applyAlignment="1" applyProtection="1">
      <alignment horizontal="center" vertical="center"/>
    </xf>
    <xf numFmtId="3" fontId="183" fillId="0" borderId="148" xfId="11" applyNumberFormat="1" applyFont="1" applyFill="1" applyBorder="1" applyAlignment="1" applyProtection="1">
      <alignment horizontal="center" vertical="center"/>
      <protection locked="0"/>
    </xf>
    <xf numFmtId="3" fontId="183" fillId="0" borderId="149" xfId="11" applyNumberFormat="1" applyFont="1" applyFill="1" applyBorder="1" applyAlignment="1" applyProtection="1">
      <alignment horizontal="center" vertical="center"/>
    </xf>
    <xf numFmtId="3" fontId="183" fillId="0" borderId="154" xfId="11" applyNumberFormat="1" applyFont="1" applyFill="1" applyBorder="1" applyAlignment="1" applyProtection="1">
      <alignment horizontal="center" vertical="center"/>
      <protection locked="0"/>
    </xf>
    <xf numFmtId="3" fontId="183" fillId="0" borderId="155" xfId="11" applyNumberFormat="1" applyFont="1" applyFill="1" applyBorder="1" applyAlignment="1" applyProtection="1">
      <alignment horizontal="center" vertical="center"/>
    </xf>
    <xf numFmtId="164" fontId="161" fillId="0" borderId="99" xfId="10" applyFont="1" applyBorder="1" applyAlignment="1">
      <alignment horizontal="center" vertical="center"/>
    </xf>
    <xf numFmtId="164" fontId="165" fillId="0" borderId="99" xfId="10" applyFont="1" applyBorder="1" applyAlignment="1">
      <alignment horizontal="center" vertical="center"/>
    </xf>
    <xf numFmtId="164" fontId="241" fillId="5" borderId="70" xfId="10" applyFont="1" applyFill="1" applyBorder="1" applyAlignment="1">
      <alignment horizontal="center" vertical="center"/>
    </xf>
    <xf numFmtId="180" fontId="240" fillId="0" borderId="69" xfId="10" applyNumberFormat="1" applyFont="1" applyBorder="1" applyAlignment="1">
      <alignment horizontal="center" vertical="center"/>
    </xf>
    <xf numFmtId="180" fontId="240" fillId="0" borderId="100" xfId="10" applyNumberFormat="1" applyFont="1" applyBorder="1" applyAlignment="1">
      <alignment horizontal="center" vertical="center"/>
    </xf>
    <xf numFmtId="180" fontId="240" fillId="0" borderId="107" xfId="10" applyNumberFormat="1" applyFont="1" applyBorder="1" applyAlignment="1">
      <alignment horizontal="center" vertical="center"/>
    </xf>
    <xf numFmtId="180" fontId="240" fillId="0" borderId="108" xfId="10" applyNumberFormat="1" applyFont="1" applyBorder="1" applyAlignment="1">
      <alignment horizontal="center" vertical="center"/>
    </xf>
    <xf numFmtId="180" fontId="242" fillId="2" borderId="72" xfId="10" applyNumberFormat="1" applyFont="1" applyFill="1" applyBorder="1" applyAlignment="1">
      <alignment horizontal="center" vertical="center"/>
    </xf>
    <xf numFmtId="181" fontId="161" fillId="0" borderId="68" xfId="10" applyNumberFormat="1" applyFont="1" applyBorder="1" applyAlignment="1">
      <alignment horizontal="center" vertical="center"/>
    </xf>
    <xf numFmtId="181" fontId="161" fillId="16" borderId="68" xfId="10" applyNumberFormat="1" applyFont="1" applyFill="1" applyBorder="1" applyAlignment="1">
      <alignment horizontal="center" vertical="center"/>
    </xf>
    <xf numFmtId="182" fontId="161" fillId="0" borderId="106" xfId="10" applyNumberFormat="1" applyFont="1" applyBorder="1" applyAlignment="1">
      <alignment horizontal="center" vertical="center"/>
    </xf>
    <xf numFmtId="181" fontId="172" fillId="5" borderId="71" xfId="10" applyNumberFormat="1" applyFont="1" applyFill="1" applyBorder="1" applyAlignment="1">
      <alignment horizontal="center" vertical="center"/>
    </xf>
    <xf numFmtId="164" fontId="243" fillId="11" borderId="101" xfId="10" applyFont="1" applyFill="1" applyBorder="1" applyAlignment="1">
      <alignment horizontal="center" vertical="center"/>
    </xf>
    <xf numFmtId="0" fontId="243" fillId="12" borderId="102" xfId="13" applyFont="1" applyFill="1" applyBorder="1" applyAlignment="1">
      <alignment horizontal="center" vertical="center" wrapText="1"/>
    </xf>
    <xf numFmtId="0" fontId="243" fillId="12" borderId="103" xfId="13" applyFont="1" applyFill="1" applyBorder="1" applyAlignment="1">
      <alignment horizontal="center" vertical="center"/>
    </xf>
    <xf numFmtId="0" fontId="243" fillId="12" borderId="102" xfId="13" applyFont="1" applyFill="1" applyBorder="1" applyAlignment="1">
      <alignment horizontal="center" vertical="center"/>
    </xf>
    <xf numFmtId="0" fontId="243" fillId="12" borderId="104" xfId="13" applyFont="1" applyFill="1" applyBorder="1" applyAlignment="1">
      <alignment horizontal="center" vertical="center"/>
    </xf>
    <xf numFmtId="164" fontId="243" fillId="11" borderId="99" xfId="10" applyFont="1" applyFill="1" applyBorder="1" applyAlignment="1">
      <alignment horizontal="center" vertical="center"/>
    </xf>
    <xf numFmtId="164" fontId="243" fillId="11" borderId="68" xfId="10" applyFont="1" applyFill="1" applyBorder="1" applyAlignment="1">
      <alignment horizontal="center" vertical="center"/>
    </xf>
    <xf numFmtId="164" fontId="243" fillId="11" borderId="69" xfId="10" applyFont="1" applyFill="1" applyBorder="1" applyAlignment="1">
      <alignment horizontal="center" vertical="center"/>
    </xf>
    <xf numFmtId="164" fontId="243" fillId="11" borderId="100" xfId="10" applyFont="1" applyFill="1" applyBorder="1" applyAlignment="1">
      <alignment horizontal="center" vertical="center"/>
    </xf>
    <xf numFmtId="164" fontId="174" fillId="0" borderId="105" xfId="10" applyFont="1" applyBorder="1" applyAlignment="1">
      <alignment horizontal="center" vertical="justify"/>
    </xf>
    <xf numFmtId="0" fontId="226" fillId="19" borderId="0" xfId="0" applyFont="1" applyFill="1"/>
    <xf numFmtId="0" fontId="244" fillId="19" borderId="109" xfId="0" applyFont="1" applyFill="1" applyBorder="1"/>
    <xf numFmtId="0" fontId="244" fillId="19" borderId="0" xfId="0" applyFont="1" applyFill="1" applyBorder="1"/>
    <xf numFmtId="0" fontId="244" fillId="19" borderId="110" xfId="0" applyFont="1" applyFill="1" applyBorder="1"/>
    <xf numFmtId="0" fontId="244" fillId="19" borderId="0" xfId="0" applyFont="1" applyFill="1"/>
    <xf numFmtId="193" fontId="151" fillId="0" borderId="0" xfId="0" applyNumberFormat="1" applyFont="1" applyFill="1" applyBorder="1" applyAlignment="1">
      <alignment horizontal="centerContinuous"/>
    </xf>
    <xf numFmtId="37" fontId="33" fillId="0" borderId="0" xfId="0" applyNumberFormat="1" applyFont="1" applyFill="1"/>
    <xf numFmtId="0" fontId="235" fillId="19" borderId="167" xfId="0" applyFont="1" applyFill="1" applyBorder="1" applyAlignment="1">
      <alignment horizontal="center" vertical="center"/>
    </xf>
    <xf numFmtId="0" fontId="235" fillId="19" borderId="167" xfId="0" applyFont="1" applyFill="1" applyBorder="1" applyAlignment="1" applyProtection="1">
      <alignment horizontal="center" vertical="center"/>
    </xf>
    <xf numFmtId="0" fontId="235" fillId="19" borderId="222" xfId="0" applyFont="1" applyFill="1" applyBorder="1" applyAlignment="1" applyProtection="1">
      <alignment horizontal="center" vertical="center"/>
    </xf>
    <xf numFmtId="166" fontId="84" fillId="0" borderId="265" xfId="0" applyNumberFormat="1" applyFont="1" applyFill="1" applyBorder="1" applyAlignment="1" applyProtection="1">
      <alignment vertical="center"/>
    </xf>
    <xf numFmtId="3" fontId="89" fillId="0" borderId="266" xfId="0" applyNumberFormat="1" applyFont="1" applyFill="1" applyBorder="1" applyAlignment="1" applyProtection="1">
      <alignment horizontal="right" vertical="center"/>
    </xf>
    <xf numFmtId="3" fontId="80" fillId="0" borderId="266" xfId="0" applyNumberFormat="1" applyFont="1" applyFill="1" applyBorder="1" applyAlignment="1" applyProtection="1">
      <alignment horizontal="right" vertical="center"/>
      <protection locked="0"/>
    </xf>
    <xf numFmtId="187" fontId="118" fillId="0" borderId="264" xfId="0" applyNumberFormat="1" applyFont="1" applyFill="1" applyBorder="1" applyAlignment="1" applyProtection="1">
      <alignment horizontal="right" vertical="center"/>
    </xf>
    <xf numFmtId="0" fontId="209" fillId="19" borderId="167" xfId="0" applyFont="1" applyFill="1" applyBorder="1" applyAlignment="1" applyProtection="1">
      <alignment horizontal="center" vertical="center"/>
    </xf>
    <xf numFmtId="184" fontId="245" fillId="0" borderId="3" xfId="0" applyNumberFormat="1" applyFont="1" applyFill="1" applyBorder="1" applyAlignment="1" applyProtection="1">
      <alignment horizontal="left"/>
    </xf>
    <xf numFmtId="0" fontId="111" fillId="0" borderId="267" xfId="0" applyFont="1" applyFill="1" applyBorder="1" applyProtection="1"/>
    <xf numFmtId="184" fontId="246" fillId="0" borderId="60" xfId="0" applyNumberFormat="1" applyFont="1" applyFill="1" applyBorder="1" applyAlignment="1" applyProtection="1">
      <alignment horizontal="left"/>
    </xf>
    <xf numFmtId="184" fontId="246" fillId="0" borderId="65" xfId="0" applyNumberFormat="1" applyFont="1" applyFill="1" applyBorder="1" applyAlignment="1" applyProtection="1">
      <alignment horizontal="left"/>
    </xf>
    <xf numFmtId="0" fontId="101" fillId="0" borderId="267" xfId="0" applyFont="1" applyFill="1" applyBorder="1" applyProtection="1"/>
    <xf numFmtId="3" fontId="183" fillId="0" borderId="148" xfId="11" quotePrefix="1" applyNumberFormat="1" applyFont="1" applyFill="1" applyBorder="1" applyAlignment="1" applyProtection="1">
      <alignment horizontal="center" vertical="center"/>
    </xf>
    <xf numFmtId="3" fontId="183" fillId="0" borderId="148" xfId="11" quotePrefix="1" applyNumberFormat="1" applyFont="1" applyFill="1" applyBorder="1" applyAlignment="1" applyProtection="1">
      <alignment horizontal="center" vertical="center"/>
      <protection locked="0"/>
    </xf>
    <xf numFmtId="0" fontId="90" fillId="0" borderId="0" xfId="17" quotePrefix="1" applyFont="1" applyFill="1" applyBorder="1"/>
    <xf numFmtId="164" fontId="185" fillId="0" borderId="0" xfId="10" applyFont="1" applyFill="1"/>
    <xf numFmtId="164" fontId="185" fillId="0" borderId="0" xfId="10" applyFont="1" applyFill="1" applyAlignment="1">
      <alignment horizontal="right"/>
    </xf>
    <xf numFmtId="3" fontId="185" fillId="4" borderId="5" xfId="10" applyNumberFormat="1" applyFont="1" applyFill="1" applyBorder="1"/>
    <xf numFmtId="3" fontId="185" fillId="4" borderId="6" xfId="10" applyNumberFormat="1" applyFont="1" applyFill="1" applyBorder="1"/>
    <xf numFmtId="3" fontId="185" fillId="4" borderId="67" xfId="10" applyNumberFormat="1" applyFont="1" applyFill="1" applyBorder="1"/>
    <xf numFmtId="3" fontId="185" fillId="0" borderId="0" xfId="10" applyNumberFormat="1" applyFont="1" applyFill="1"/>
    <xf numFmtId="3" fontId="185" fillId="4" borderId="15" xfId="10" applyNumberFormat="1" applyFont="1" applyFill="1" applyBorder="1"/>
    <xf numFmtId="3" fontId="185" fillId="0" borderId="11" xfId="10" applyNumberFormat="1" applyFont="1" applyFill="1" applyBorder="1"/>
    <xf numFmtId="3" fontId="185" fillId="0" borderId="14" xfId="10" applyNumberFormat="1" applyFont="1" applyFill="1" applyBorder="1"/>
    <xf numFmtId="178" fontId="185" fillId="0" borderId="0" xfId="10" applyNumberFormat="1" applyFont="1" applyFill="1"/>
    <xf numFmtId="194" fontId="178" fillId="0" borderId="0" xfId="0" applyNumberFormat="1" applyFont="1" applyFill="1" applyBorder="1" applyAlignment="1">
      <alignment horizontal="centerContinuous" vertical="center"/>
    </xf>
    <xf numFmtId="164" fontId="79" fillId="0" borderId="0" xfId="10" applyFont="1" applyFill="1" applyBorder="1"/>
    <xf numFmtId="164" fontId="79" fillId="0" borderId="0" xfId="10" applyFont="1" applyFill="1" applyBorder="1" applyAlignment="1">
      <alignment horizontal="right"/>
    </xf>
    <xf numFmtId="164" fontId="92" fillId="0" borderId="0" xfId="10" applyFont="1" applyFill="1" applyBorder="1" applyAlignment="1">
      <alignment horizontal="left"/>
    </xf>
    <xf numFmtId="164" fontId="94" fillId="0" borderId="0" xfId="10" applyFont="1" applyFill="1" applyBorder="1" applyAlignment="1">
      <alignment horizontal="right"/>
    </xf>
    <xf numFmtId="3" fontId="94" fillId="0" borderId="0" xfId="10" applyNumberFormat="1" applyFont="1" applyFill="1" applyBorder="1" applyAlignment="1">
      <alignment horizontal="left"/>
    </xf>
    <xf numFmtId="164" fontId="94" fillId="0" borderId="0" xfId="10" applyFont="1" applyFill="1" applyBorder="1" applyAlignment="1">
      <alignment horizontal="left"/>
    </xf>
    <xf numFmtId="195" fontId="23" fillId="0" borderId="0" xfId="10" applyNumberFormat="1" applyFill="1"/>
    <xf numFmtId="0" fontId="89" fillId="19" borderId="6" xfId="17" applyFont="1" applyFill="1" applyBorder="1" applyAlignment="1">
      <alignment horizontal="left" vertical="center"/>
    </xf>
    <xf numFmtId="169" fontId="92" fillId="21" borderId="77" xfId="17" applyNumberFormat="1" applyFont="1" applyFill="1" applyBorder="1" applyAlignment="1">
      <alignment horizontal="right" vertical="center"/>
    </xf>
    <xf numFmtId="169" fontId="92" fillId="21" borderId="76" xfId="17" applyNumberFormat="1" applyFont="1" applyFill="1" applyBorder="1" applyAlignment="1">
      <alignment horizontal="right" vertical="center"/>
    </xf>
    <xf numFmtId="169" fontId="64" fillId="0" borderId="76" xfId="17" applyNumberFormat="1" applyFont="1" applyFill="1" applyBorder="1" applyAlignment="1">
      <alignment horizontal="right" vertical="center"/>
    </xf>
    <xf numFmtId="175" fontId="82" fillId="0" borderId="76" xfId="17" applyNumberFormat="1" applyFont="1" applyFill="1" applyBorder="1" applyAlignment="1" applyProtection="1">
      <alignment horizontal="right" vertical="center"/>
    </xf>
    <xf numFmtId="175" fontId="82" fillId="0" borderId="77" xfId="17" applyNumberFormat="1" applyFont="1" applyFill="1" applyBorder="1" applyAlignment="1" applyProtection="1">
      <alignment horizontal="right" vertical="center"/>
    </xf>
    <xf numFmtId="175" fontId="82" fillId="0" borderId="0" xfId="17" applyNumberFormat="1" applyFont="1" applyFill="1" applyBorder="1" applyAlignment="1" applyProtection="1">
      <alignment horizontal="right" vertical="center"/>
    </xf>
    <xf numFmtId="169" fontId="92" fillId="21" borderId="80" xfId="17" applyNumberFormat="1" applyFont="1" applyFill="1" applyBorder="1" applyAlignment="1">
      <alignment horizontal="right" vertical="center"/>
    </xf>
    <xf numFmtId="169" fontId="92" fillId="21" borderId="81" xfId="17" applyNumberFormat="1" applyFont="1" applyFill="1" applyBorder="1" applyAlignment="1">
      <alignment horizontal="right" vertical="center"/>
    </xf>
    <xf numFmtId="169" fontId="64" fillId="0" borderId="77" xfId="17" applyNumberFormat="1" applyFont="1" applyFill="1" applyBorder="1" applyAlignment="1">
      <alignment horizontal="right" vertical="center"/>
    </xf>
    <xf numFmtId="169" fontId="64" fillId="0" borderId="0" xfId="17" applyNumberFormat="1" applyFont="1" applyFill="1" applyBorder="1" applyAlignment="1">
      <alignment horizontal="right" vertical="center"/>
    </xf>
    <xf numFmtId="175" fontId="82" fillId="0" borderId="79" xfId="17" applyNumberFormat="1" applyFont="1" applyFill="1" applyBorder="1" applyAlignment="1">
      <alignment horizontal="right" vertical="center"/>
    </xf>
    <xf numFmtId="169" fontId="92" fillId="19" borderId="80" xfId="17" applyNumberFormat="1" applyFont="1" applyFill="1" applyBorder="1" applyAlignment="1">
      <alignment horizontal="right" vertical="center"/>
    </xf>
    <xf numFmtId="169" fontId="92" fillId="19" borderId="81" xfId="17" applyNumberFormat="1" applyFont="1" applyFill="1" applyBorder="1" applyAlignment="1">
      <alignment horizontal="right" vertical="center"/>
    </xf>
    <xf numFmtId="175" fontId="89" fillId="0" borderId="77" xfId="17" applyNumberFormat="1" applyFont="1" applyFill="1" applyBorder="1" applyAlignment="1" applyProtection="1">
      <alignment horizontal="right"/>
    </xf>
    <xf numFmtId="175" fontId="89" fillId="0" borderId="0" xfId="17" applyNumberFormat="1" applyFont="1" applyFill="1" applyBorder="1" applyAlignment="1" applyProtection="1">
      <alignment horizontal="right"/>
    </xf>
    <xf numFmtId="175" fontId="88" fillId="0" borderId="77" xfId="17" applyNumberFormat="1" applyFont="1" applyFill="1" applyBorder="1" applyAlignment="1" applyProtection="1">
      <alignment horizontal="right"/>
    </xf>
    <xf numFmtId="175" fontId="88" fillId="0" borderId="0" xfId="17" applyNumberFormat="1" applyFont="1" applyFill="1" applyBorder="1" applyAlignment="1" applyProtection="1">
      <alignment horizontal="right"/>
    </xf>
    <xf numFmtId="175" fontId="82" fillId="0" borderId="76" xfId="17" applyNumberFormat="1" applyFont="1" applyFill="1" applyBorder="1" applyAlignment="1" applyProtection="1">
      <alignment horizontal="right"/>
    </xf>
    <xf numFmtId="0" fontId="234" fillId="19" borderId="0" xfId="17" applyFont="1" applyFill="1" applyBorder="1" applyAlignment="1">
      <alignment horizontal="left"/>
    </xf>
    <xf numFmtId="0" fontId="234" fillId="19" borderId="202" xfId="17" applyFont="1" applyFill="1" applyBorder="1" applyAlignment="1">
      <alignment horizontal="center"/>
    </xf>
    <xf numFmtId="0" fontId="247" fillId="19" borderId="204" xfId="17" applyFont="1" applyFill="1" applyBorder="1" applyAlignment="1">
      <alignment horizontal="centerContinuous" vertical="center"/>
    </xf>
    <xf numFmtId="0" fontId="247" fillId="19" borderId="205" xfId="17" applyFont="1" applyFill="1" applyBorder="1" applyAlignment="1">
      <alignment horizontal="centerContinuous" vertical="center"/>
    </xf>
    <xf numFmtId="0" fontId="234" fillId="19" borderId="212" xfId="17" applyFont="1" applyFill="1" applyBorder="1" applyAlignment="1" applyProtection="1">
      <alignment horizontal="center"/>
    </xf>
    <xf numFmtId="0" fontId="234" fillId="19" borderId="0" xfId="17" applyFont="1" applyFill="1" applyBorder="1" applyAlignment="1" applyProtection="1">
      <alignment horizontal="center"/>
    </xf>
    <xf numFmtId="0" fontId="234" fillId="19" borderId="214" xfId="17" applyFont="1" applyFill="1" applyBorder="1" applyAlignment="1">
      <alignment horizontal="center"/>
    </xf>
    <xf numFmtId="0" fontId="234" fillId="19" borderId="0" xfId="17" applyFont="1" applyFill="1" applyBorder="1"/>
    <xf numFmtId="0" fontId="234" fillId="19" borderId="206" xfId="17" applyFont="1" applyFill="1" applyBorder="1"/>
    <xf numFmtId="0" fontId="234" fillId="19" borderId="210" xfId="17" applyFont="1" applyFill="1" applyBorder="1"/>
    <xf numFmtId="0" fontId="234" fillId="19" borderId="212" xfId="17" applyFont="1" applyFill="1" applyBorder="1" applyAlignment="1">
      <alignment horizontal="center"/>
    </xf>
    <xf numFmtId="0" fontId="234" fillId="19" borderId="0" xfId="17" applyFont="1" applyFill="1" applyBorder="1" applyAlignment="1">
      <alignment horizontal="center"/>
    </xf>
    <xf numFmtId="0" fontId="233" fillId="19" borderId="202" xfId="17" applyFont="1" applyFill="1" applyBorder="1" applyAlignment="1" applyProtection="1">
      <alignment horizontal="right"/>
    </xf>
    <xf numFmtId="0" fontId="248" fillId="19" borderId="207" xfId="17" applyFont="1" applyFill="1" applyBorder="1" applyAlignment="1" applyProtection="1">
      <alignment horizontal="center"/>
    </xf>
    <xf numFmtId="0" fontId="234" fillId="19" borderId="214" xfId="17" applyFont="1" applyFill="1" applyBorder="1" applyAlignment="1" applyProtection="1">
      <alignment horizontal="center"/>
    </xf>
    <xf numFmtId="0" fontId="249" fillId="19" borderId="11" xfId="17" applyFont="1" applyFill="1" applyBorder="1"/>
    <xf numFmtId="0" fontId="250" fillId="19" borderId="201" xfId="17" applyFont="1" applyFill="1" applyBorder="1"/>
    <xf numFmtId="0" fontId="250" fillId="19" borderId="208" xfId="17" applyFont="1" applyFill="1" applyBorder="1"/>
    <xf numFmtId="0" fontId="250" fillId="19" borderId="209" xfId="17" applyFont="1" applyFill="1" applyBorder="1"/>
    <xf numFmtId="0" fontId="250" fillId="19" borderId="11" xfId="17" applyFont="1" applyFill="1" applyBorder="1"/>
    <xf numFmtId="0" fontId="250" fillId="19" borderId="213" xfId="17" applyFont="1" applyFill="1" applyBorder="1"/>
    <xf numFmtId="0" fontId="124" fillId="0" borderId="6" xfId="9" applyFont="1" applyFill="1" applyBorder="1" applyAlignment="1" applyProtection="1">
      <alignment horizontal="left" vertical="justify"/>
      <protection locked="0"/>
    </xf>
    <xf numFmtId="0" fontId="124" fillId="0" borderId="67" xfId="9" applyFont="1" applyFill="1" applyBorder="1" applyAlignment="1" applyProtection="1">
      <alignment horizontal="left" vertical="justify"/>
      <protection locked="0"/>
    </xf>
    <xf numFmtId="164" fontId="198" fillId="19" borderId="0" xfId="19" applyFont="1" applyFill="1" applyBorder="1" applyAlignment="1" applyProtection="1">
      <alignment horizontal="center" vertical="justify"/>
    </xf>
    <xf numFmtId="164" fontId="198" fillId="19" borderId="31" xfId="19" applyFont="1" applyFill="1" applyBorder="1" applyAlignment="1" applyProtection="1">
      <alignment horizontal="center" vertical="justify"/>
    </xf>
    <xf numFmtId="164" fontId="139" fillId="0" borderId="0" xfId="19" applyFont="1" applyFill="1" applyBorder="1" applyAlignment="1" applyProtection="1">
      <alignment horizontal="center" vertical="center"/>
    </xf>
    <xf numFmtId="164" fontId="139" fillId="0" borderId="27" xfId="19" applyFont="1" applyFill="1" applyBorder="1" applyAlignment="1" applyProtection="1">
      <alignment horizontal="center" vertical="center"/>
    </xf>
    <xf numFmtId="164" fontId="139" fillId="15" borderId="21" xfId="19" applyFont="1" applyFill="1" applyBorder="1" applyAlignment="1" applyProtection="1">
      <alignment horizontal="center" vertical="center"/>
    </xf>
    <xf numFmtId="164" fontId="139" fillId="15" borderId="0" xfId="19" applyFont="1" applyFill="1" applyBorder="1" applyAlignment="1" applyProtection="1">
      <alignment horizontal="center" vertical="center"/>
    </xf>
    <xf numFmtId="164" fontId="139" fillId="15" borderId="27" xfId="19" applyFont="1" applyFill="1" applyBorder="1" applyAlignment="1" applyProtection="1">
      <alignment horizontal="center" vertical="center"/>
    </xf>
    <xf numFmtId="164" fontId="139" fillId="0" borderId="121" xfId="19" applyFont="1" applyFill="1" applyBorder="1" applyAlignment="1" applyProtection="1">
      <alignment horizontal="center" vertical="center"/>
    </xf>
    <xf numFmtId="164" fontId="139" fillId="0" borderId="117" xfId="19" applyFont="1" applyFill="1" applyBorder="1" applyAlignment="1" applyProtection="1">
      <alignment horizontal="center" vertical="center"/>
    </xf>
    <xf numFmtId="164" fontId="202" fillId="19" borderId="0" xfId="19" applyFont="1" applyFill="1" applyBorder="1" applyAlignment="1" applyProtection="1">
      <alignment horizontal="center" vertical="justify"/>
    </xf>
    <xf numFmtId="164" fontId="202" fillId="19" borderId="31" xfId="19" applyFont="1" applyFill="1" applyBorder="1" applyAlignment="1" applyProtection="1">
      <alignment horizontal="center" vertical="justify"/>
    </xf>
    <xf numFmtId="164" fontId="139" fillId="0" borderId="56" xfId="19" applyFont="1" applyFill="1" applyBorder="1" applyAlignment="1" applyProtection="1">
      <alignment horizontal="center" vertical="center"/>
    </xf>
    <xf numFmtId="164" fontId="209" fillId="19" borderId="37" xfId="12" applyFont="1" applyFill="1" applyBorder="1" applyAlignment="1">
      <alignment horizontal="center" textRotation="255"/>
    </xf>
    <xf numFmtId="164" fontId="209" fillId="19" borderId="185" xfId="12" applyFont="1" applyFill="1" applyBorder="1" applyAlignment="1">
      <alignment horizontal="center" textRotation="255"/>
    </xf>
    <xf numFmtId="0" fontId="172" fillId="0" borderId="0" xfId="0" applyFont="1" applyFill="1" applyBorder="1" applyAlignment="1" applyProtection="1">
      <alignment horizontal="center"/>
    </xf>
    <xf numFmtId="0" fontId="165" fillId="0" borderId="0" xfId="0" quotePrefix="1" applyFont="1" applyFill="1" applyBorder="1" applyAlignment="1">
      <alignment horizontal="center"/>
    </xf>
    <xf numFmtId="0" fontId="210" fillId="19" borderId="136" xfId="0" applyFont="1" applyFill="1" applyBorder="1" applyAlignment="1" applyProtection="1">
      <alignment horizontal="center" vertical="center"/>
    </xf>
    <xf numFmtId="0" fontId="210" fillId="19" borderId="140" xfId="0" applyFont="1" applyFill="1" applyBorder="1" applyAlignment="1" applyProtection="1">
      <alignment horizontal="center" vertical="center"/>
    </xf>
    <xf numFmtId="0" fontId="156" fillId="0" borderId="0" xfId="0" quotePrefix="1" applyFont="1" applyFill="1" applyBorder="1" applyAlignment="1">
      <alignment horizontal="center" vertical="center"/>
    </xf>
    <xf numFmtId="0" fontId="244" fillId="19" borderId="166" xfId="0" applyFont="1" applyFill="1" applyBorder="1" applyAlignment="1">
      <alignment horizontal="center"/>
    </xf>
    <xf numFmtId="0" fontId="244" fillId="19" borderId="167" xfId="0" applyFont="1" applyFill="1" applyBorder="1" applyAlignment="1">
      <alignment horizontal="center"/>
    </xf>
    <xf numFmtId="0" fontId="244" fillId="19" borderId="168" xfId="0" applyFont="1" applyFill="1" applyBorder="1" applyAlignment="1">
      <alignment horizontal="center"/>
    </xf>
    <xf numFmtId="0" fontId="172" fillId="0" borderId="0" xfId="0" applyFont="1" applyFill="1" applyBorder="1" applyAlignment="1">
      <alignment horizontal="center"/>
    </xf>
    <xf numFmtId="0" fontId="161" fillId="0" borderId="0" xfId="0" applyFont="1" applyAlignment="1"/>
    <xf numFmtId="17" fontId="172" fillId="0" borderId="0" xfId="0" applyNumberFormat="1" applyFont="1" applyFill="1" applyBorder="1" applyAlignment="1">
      <alignment horizontal="center"/>
    </xf>
    <xf numFmtId="0" fontId="87" fillId="0" borderId="0" xfId="0" quotePrefix="1" applyFont="1" applyFill="1" applyAlignment="1">
      <alignment wrapText="1"/>
    </xf>
    <xf numFmtId="0" fontId="87" fillId="0" borderId="0" xfId="0" applyFont="1" applyAlignment="1">
      <alignment wrapText="1"/>
    </xf>
    <xf numFmtId="0" fontId="188" fillId="0" borderId="0" xfId="17" applyFont="1" applyFill="1" applyBorder="1" applyAlignment="1">
      <alignment horizontal="right" vertical="center"/>
    </xf>
    <xf numFmtId="0" fontId="188" fillId="0" borderId="78" xfId="17" applyFont="1" applyFill="1" applyBorder="1" applyAlignment="1">
      <alignment horizontal="right" vertical="center"/>
    </xf>
    <xf numFmtId="0" fontId="188" fillId="0" borderId="0" xfId="17" applyFont="1" applyFill="1" applyBorder="1" applyAlignment="1">
      <alignment horizontal="right"/>
    </xf>
    <xf numFmtId="0" fontId="188" fillId="0" borderId="78" xfId="17" applyFont="1" applyFill="1" applyBorder="1" applyAlignment="1">
      <alignment horizontal="right"/>
    </xf>
    <xf numFmtId="0" fontId="248" fillId="19" borderId="207" xfId="17" applyFont="1" applyFill="1" applyBorder="1" applyAlignment="1">
      <alignment horizontal="center" vertical="center"/>
    </xf>
    <xf numFmtId="0" fontId="248" fillId="19" borderId="208" xfId="17" applyFont="1" applyFill="1" applyBorder="1" applyAlignment="1">
      <alignment horizontal="center" vertical="center"/>
    </xf>
    <xf numFmtId="0" fontId="248" fillId="19" borderId="203" xfId="17" applyFont="1" applyFill="1" applyBorder="1" applyAlignment="1">
      <alignment horizontal="center" vertical="center"/>
    </xf>
    <xf numFmtId="0" fontId="248" fillId="19" borderId="211" xfId="17" applyFont="1" applyFill="1" applyBorder="1" applyAlignment="1">
      <alignment horizontal="center" vertical="center"/>
    </xf>
    <xf numFmtId="0" fontId="70" fillId="21" borderId="6" xfId="17" applyFont="1" applyFill="1" applyBorder="1" applyAlignment="1">
      <alignment horizontal="center" vertical="center"/>
    </xf>
    <xf numFmtId="0" fontId="70" fillId="21" borderId="98" xfId="17" applyFont="1" applyFill="1" applyBorder="1" applyAlignment="1">
      <alignment horizontal="center" vertical="center"/>
    </xf>
    <xf numFmtId="0" fontId="72" fillId="21" borderId="6" xfId="17" applyFont="1" applyFill="1" applyBorder="1" applyAlignment="1">
      <alignment horizontal="center" vertical="center"/>
    </xf>
    <xf numFmtId="0" fontId="72" fillId="21" borderId="98" xfId="17" applyFont="1" applyFill="1" applyBorder="1" applyAlignment="1">
      <alignment horizontal="center" vertical="center"/>
    </xf>
    <xf numFmtId="0" fontId="190" fillId="0" borderId="0" xfId="17" applyFont="1" applyFill="1" applyBorder="1" applyAlignment="1">
      <alignment horizontal="right" vertical="center"/>
    </xf>
    <xf numFmtId="0" fontId="190" fillId="0" borderId="78" xfId="17" applyFont="1" applyFill="1" applyBorder="1" applyAlignment="1">
      <alignment horizontal="right" vertical="center"/>
    </xf>
    <xf numFmtId="0" fontId="190" fillId="0" borderId="0" xfId="17" applyFont="1" applyFill="1" applyBorder="1" applyAlignment="1">
      <alignment horizontal="right"/>
    </xf>
    <xf numFmtId="0" fontId="190" fillId="0" borderId="78" xfId="17" applyFont="1" applyFill="1" applyBorder="1" applyAlignment="1">
      <alignment horizontal="right"/>
    </xf>
    <xf numFmtId="0" fontId="90" fillId="0" borderId="0" xfId="17" applyFont="1" applyFill="1" applyBorder="1" applyAlignment="1">
      <alignment horizontal="left" wrapText="1"/>
    </xf>
    <xf numFmtId="0" fontId="235" fillId="19" borderId="167" xfId="0" applyFont="1" applyFill="1" applyBorder="1" applyAlignment="1">
      <alignment horizontal="center" vertical="center"/>
    </xf>
    <xf numFmtId="0" fontId="235" fillId="19" borderId="222" xfId="0" applyFont="1" applyFill="1" applyBorder="1" applyAlignment="1">
      <alignment horizontal="center" vertical="center"/>
    </xf>
    <xf numFmtId="0" fontId="235" fillId="19" borderId="167" xfId="0" applyFont="1" applyFill="1" applyBorder="1" applyAlignment="1" applyProtection="1">
      <alignment horizontal="center" vertical="center"/>
    </xf>
    <xf numFmtId="0" fontId="235" fillId="19" borderId="222" xfId="0" applyFont="1" applyFill="1" applyBorder="1" applyAlignment="1" applyProtection="1">
      <alignment horizontal="center" vertical="center"/>
    </xf>
    <xf numFmtId="0" fontId="235" fillId="19" borderId="167" xfId="0" applyFont="1" applyFill="1" applyBorder="1" applyAlignment="1" applyProtection="1">
      <alignment horizontal="center" vertical="center" wrapText="1"/>
    </xf>
    <xf numFmtId="0" fontId="235" fillId="19" borderId="222" xfId="0" applyFont="1" applyFill="1" applyBorder="1" applyAlignment="1" applyProtection="1">
      <alignment horizontal="center" vertical="center" wrapText="1"/>
    </xf>
    <xf numFmtId="17" fontId="103" fillId="0" borderId="268" xfId="0" quotePrefix="1" applyNumberFormat="1" applyFont="1" applyFill="1" applyBorder="1" applyAlignment="1" applyProtection="1">
      <alignment horizontal="justify" vertical="distributed"/>
    </xf>
    <xf numFmtId="17" fontId="103" fillId="0" borderId="90" xfId="0" quotePrefix="1" applyNumberFormat="1" applyFont="1" applyFill="1" applyBorder="1" applyAlignment="1" applyProtection="1">
      <alignment horizontal="justify" vertical="distributed"/>
    </xf>
    <xf numFmtId="0" fontId="103" fillId="0" borderId="268" xfId="0" quotePrefix="1" applyFont="1" applyFill="1" applyBorder="1" applyAlignment="1" applyProtection="1">
      <alignment horizontal="justify" vertical="distributed"/>
    </xf>
    <xf numFmtId="0" fontId="103" fillId="0" borderId="90" xfId="0" quotePrefix="1" applyFont="1" applyFill="1" applyBorder="1" applyAlignment="1" applyProtection="1">
      <alignment horizontal="justify" vertical="distributed"/>
    </xf>
    <xf numFmtId="177" fontId="180" fillId="0" borderId="0" xfId="6" applyNumberFormat="1" applyFont="1" applyAlignment="1" applyProtection="1">
      <alignment horizontal="center"/>
    </xf>
    <xf numFmtId="0" fontId="180" fillId="0" borderId="0" xfId="6" applyFont="1" applyAlignment="1" applyProtection="1">
      <alignment horizontal="center"/>
    </xf>
    <xf numFmtId="164" fontId="251" fillId="0" borderId="0" xfId="10" applyFont="1" applyFill="1"/>
    <xf numFmtId="164" fontId="252" fillId="6" borderId="21" xfId="10" applyFont="1" applyFill="1" applyBorder="1" applyAlignment="1">
      <alignment horizontal="left"/>
    </xf>
    <xf numFmtId="164" fontId="253" fillId="6" borderId="21" xfId="10" applyFont="1" applyFill="1" applyBorder="1" applyAlignment="1" applyProtection="1">
      <alignment horizontal="right"/>
    </xf>
    <xf numFmtId="164" fontId="251" fillId="0" borderId="0" xfId="10" applyFont="1"/>
    <xf numFmtId="164" fontId="252" fillId="6" borderId="0" xfId="10" applyFont="1" applyFill="1" applyBorder="1" applyAlignment="1" applyProtection="1">
      <alignment horizontal="left"/>
    </xf>
    <xf numFmtId="164" fontId="253" fillId="7" borderId="0" xfId="10" applyFont="1" applyFill="1" applyBorder="1" applyAlignment="1">
      <alignment horizontal="right"/>
    </xf>
    <xf numFmtId="164" fontId="254" fillId="8" borderId="0" xfId="10" applyFont="1" applyFill="1"/>
    <xf numFmtId="191" fontId="254" fillId="3" borderId="73" xfId="10" applyNumberFormat="1" applyFont="1" applyFill="1" applyBorder="1" applyAlignment="1">
      <alignment horizontal="right"/>
    </xf>
    <xf numFmtId="17" fontId="255" fillId="4" borderId="73" xfId="10" applyNumberFormat="1" applyFont="1" applyFill="1" applyBorder="1" applyAlignment="1">
      <alignment horizontal="right"/>
    </xf>
    <xf numFmtId="17" fontId="255" fillId="7" borderId="73" xfId="10" applyNumberFormat="1" applyFont="1" applyFill="1" applyBorder="1" applyAlignment="1">
      <alignment horizontal="right"/>
    </xf>
    <xf numFmtId="17" fontId="254" fillId="3" borderId="73" xfId="10" applyNumberFormat="1" applyFont="1" applyFill="1" applyBorder="1"/>
    <xf numFmtId="168" fontId="251" fillId="0" borderId="0" xfId="10" applyNumberFormat="1" applyFont="1"/>
    <xf numFmtId="164" fontId="256" fillId="9" borderId="74" xfId="10" applyFont="1" applyFill="1" applyBorder="1" applyAlignment="1" applyProtection="1">
      <alignment horizontal="left"/>
    </xf>
    <xf numFmtId="168" fontId="256" fillId="2" borderId="75" xfId="10" applyNumberFormat="1" applyFont="1" applyFill="1" applyBorder="1" applyAlignment="1" applyProtection="1"/>
    <xf numFmtId="164" fontId="254" fillId="8" borderId="0" xfId="10" applyFont="1" applyFill="1" applyAlignment="1">
      <alignment horizontal="center"/>
    </xf>
    <xf numFmtId="191" fontId="257" fillId="4" borderId="0" xfId="10" applyNumberFormat="1" applyFont="1" applyFill="1" applyAlignment="1">
      <alignment horizontal="center"/>
    </xf>
    <xf numFmtId="164" fontId="251" fillId="0" borderId="0" xfId="10" applyFont="1" applyAlignment="1">
      <alignment horizontal="center"/>
    </xf>
    <xf numFmtId="168" fontId="251" fillId="0" borderId="0" xfId="10" applyNumberFormat="1" applyFont="1" applyAlignment="1">
      <alignment horizontal="center"/>
    </xf>
    <xf numFmtId="164" fontId="256" fillId="9" borderId="74" xfId="10" applyFont="1" applyFill="1" applyBorder="1" applyAlignment="1" applyProtection="1">
      <alignment horizontal="center"/>
    </xf>
    <xf numFmtId="39" fontId="256" fillId="2" borderId="75" xfId="10" applyNumberFormat="1" applyFont="1" applyFill="1" applyBorder="1" applyAlignment="1" applyProtection="1">
      <alignment horizontal="center"/>
    </xf>
    <xf numFmtId="39" fontId="256" fillId="2" borderId="75" xfId="10" applyNumberFormat="1" applyFont="1" applyFill="1" applyBorder="1" applyAlignment="1" applyProtection="1"/>
    <xf numFmtId="164" fontId="254" fillId="10" borderId="0" xfId="10" applyFont="1" applyFill="1" applyAlignment="1">
      <alignment horizontal="center"/>
    </xf>
    <xf numFmtId="4" fontId="254" fillId="10" borderId="0" xfId="10" applyNumberFormat="1" applyFont="1" applyFill="1" applyAlignment="1">
      <alignment horizontal="center"/>
    </xf>
    <xf numFmtId="4" fontId="254" fillId="10" borderId="0" xfId="10" applyNumberFormat="1" applyFont="1" applyFill="1"/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'13-Graf01'!$C$58:$H$58</c:f>
              <c:numCache>
                <c:formatCode>#,##0</c:formatCode>
                <c:ptCount val="6"/>
                <c:pt idx="0">
                  <c:v>1120026.6399999999</c:v>
                </c:pt>
                <c:pt idx="1">
                  <c:v>7713210.2061060043</c:v>
                </c:pt>
                <c:pt idx="2">
                  <c:v>1927031.4000000001</c:v>
                </c:pt>
                <c:pt idx="3">
                  <c:v>5536135.0300000012</c:v>
                </c:pt>
                <c:pt idx="4">
                  <c:v>606893.69400000013</c:v>
                </c:pt>
                <c:pt idx="5">
                  <c:v>877232.98600000003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'13-Graf01'!$C$59:$H$59</c:f>
              <c:numCache>
                <c:formatCode>#,##0</c:formatCode>
                <c:ptCount val="6"/>
                <c:pt idx="0">
                  <c:v>1124608.084</c:v>
                </c:pt>
                <c:pt idx="1">
                  <c:v>7825141.8173190486</c:v>
                </c:pt>
                <c:pt idx="2">
                  <c:v>2372044.838</c:v>
                </c:pt>
                <c:pt idx="3">
                  <c:v>6047279.5794694498</c:v>
                </c:pt>
                <c:pt idx="4">
                  <c:v>702983.54599999997</c:v>
                </c:pt>
                <c:pt idx="5">
                  <c:v>864336.28315999999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43297177526723141"/>
          <c:y val="8.012820512820520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'14-Graf02'!$E$45:$E$56</c:f>
              <c:numCache>
                <c:formatCode>#,##0\ \ \ \ \ </c:formatCode>
                <c:ptCount val="12"/>
                <c:pt idx="0">
                  <c:v>406</c:v>
                </c:pt>
                <c:pt idx="1">
                  <c:v>523</c:v>
                </c:pt>
                <c:pt idx="2">
                  <c:v>67</c:v>
                </c:pt>
                <c:pt idx="3">
                  <c:v>52</c:v>
                </c:pt>
                <c:pt idx="4">
                  <c:v>30</c:v>
                </c:pt>
                <c:pt idx="5">
                  <c:v>249</c:v>
                </c:pt>
                <c:pt idx="6">
                  <c:v>68</c:v>
                </c:pt>
                <c:pt idx="7">
                  <c:v>82</c:v>
                </c:pt>
                <c:pt idx="8">
                  <c:v>225</c:v>
                </c:pt>
                <c:pt idx="9">
                  <c:v>65</c:v>
                </c:pt>
                <c:pt idx="10">
                  <c:v>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2016</c:v>
          </c:tx>
          <c:spPr>
            <a:solidFill>
              <a:srgbClr val="00B0F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'14-Graf02'!$F$45:$F$56</c:f>
              <c:numCache>
                <c:formatCode>#,##0\ \ \ \ \ </c:formatCode>
                <c:ptCount val="12"/>
                <c:pt idx="0">
                  <c:v>472</c:v>
                </c:pt>
                <c:pt idx="1">
                  <c:v>499</c:v>
                </c:pt>
                <c:pt idx="2">
                  <c:v>64</c:v>
                </c:pt>
                <c:pt idx="3">
                  <c:v>54</c:v>
                </c:pt>
                <c:pt idx="4">
                  <c:v>49</c:v>
                </c:pt>
                <c:pt idx="5">
                  <c:v>286</c:v>
                </c:pt>
                <c:pt idx="6">
                  <c:v>79</c:v>
                </c:pt>
                <c:pt idx="7">
                  <c:v>98</c:v>
                </c:pt>
                <c:pt idx="8">
                  <c:v>252</c:v>
                </c:pt>
                <c:pt idx="9">
                  <c:v>61</c:v>
                </c:pt>
                <c:pt idx="10">
                  <c:v>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 MANEJADOS</a:t>
            </a:r>
          </a:p>
        </c:rich>
      </c:tx>
      <c:layout>
        <c:manualLayout>
          <c:xMode val="edge"/>
          <c:yMode val="edge"/>
          <c:x val="0.396683941293062"/>
          <c:y val="8.10372771474880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'14-Graf02'!$H$45:$H$56</c:f>
              <c:numCache>
                <c:formatCode>#,##0\ \ \ \ \ </c:formatCode>
                <c:ptCount val="12"/>
                <c:pt idx="0">
                  <c:v>6405775.9161060043</c:v>
                </c:pt>
                <c:pt idx="1">
                  <c:v>3396621.5980000002</c:v>
                </c:pt>
                <c:pt idx="2">
                  <c:v>1740918.7469999995</c:v>
                </c:pt>
                <c:pt idx="3">
                  <c:v>1578787.94</c:v>
                </c:pt>
                <c:pt idx="4">
                  <c:v>1211801.3430000003</c:v>
                </c:pt>
                <c:pt idx="5">
                  <c:v>488885.29800000001</c:v>
                </c:pt>
                <c:pt idx="6">
                  <c:v>1366313.45</c:v>
                </c:pt>
                <c:pt idx="7">
                  <c:v>418447.87900000002</c:v>
                </c:pt>
                <c:pt idx="8">
                  <c:v>666884.32000000007</c:v>
                </c:pt>
                <c:pt idx="9">
                  <c:v>188445.815</c:v>
                </c:pt>
                <c:pt idx="10">
                  <c:v>0</c:v>
                </c:pt>
                <c:pt idx="11">
                  <c:v>317647.64999999985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2016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'14-Graf02'!$I$45:$I$56</c:f>
              <c:numCache>
                <c:formatCode>#,##0\ \ \ \ \ </c:formatCode>
                <c:ptCount val="12"/>
                <c:pt idx="0">
                  <c:v>7045589.840119049</c:v>
                </c:pt>
                <c:pt idx="1">
                  <c:v>3511469.3421999998</c:v>
                </c:pt>
                <c:pt idx="2">
                  <c:v>1582738.3559999999</c:v>
                </c:pt>
                <c:pt idx="3">
                  <c:v>1446879.88746945</c:v>
                </c:pt>
                <c:pt idx="4">
                  <c:v>1711272.3149999999</c:v>
                </c:pt>
                <c:pt idx="5">
                  <c:v>512605.15116000001</c:v>
                </c:pt>
                <c:pt idx="6">
                  <c:v>1611986.574</c:v>
                </c:pt>
                <c:pt idx="7">
                  <c:v>487148.576</c:v>
                </c:pt>
                <c:pt idx="8">
                  <c:v>581537.10600000003</c:v>
                </c:pt>
                <c:pt idx="9">
                  <c:v>215834.96999999997</c:v>
                </c:pt>
                <c:pt idx="10">
                  <c:v>0</c:v>
                </c:pt>
                <c:pt idx="11">
                  <c:v>229332.02999999997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ENE-OCT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71.758908570148492</c:v>
                </c:pt>
                <c:pt idx="1">
                  <c:v>49.727460957501272</c:v>
                </c:pt>
                <c:pt idx="2">
                  <c:v>74.584874231950849</c:v>
                </c:pt>
                <c:pt idx="3">
                  <c:v>26.918401177675371</c:v>
                </c:pt>
                <c:pt idx="4">
                  <c:v>63.292367511520737</c:v>
                </c:pt>
                <c:pt idx="5">
                  <c:v>42.616300776583032</c:v>
                </c:pt>
                <c:pt idx="6">
                  <c:v>77.818212365591393</c:v>
                </c:pt>
                <c:pt idx="7">
                  <c:v>62.85745487711214</c:v>
                </c:pt>
                <c:pt idx="8">
                  <c:v>53.618084357398871</c:v>
                </c:pt>
                <c:pt idx="9">
                  <c:v>71.787817353643987</c:v>
                </c:pt>
                <c:pt idx="10">
                  <c:v>67.912299453831707</c:v>
                </c:pt>
                <c:pt idx="11">
                  <c:v>50.731548152415087</c:v>
                </c:pt>
                <c:pt idx="12">
                  <c:v>0</c:v>
                </c:pt>
                <c:pt idx="13">
                  <c:v>70.971183222392909</c:v>
                </c:pt>
                <c:pt idx="14">
                  <c:v>58.851392089093693</c:v>
                </c:pt>
                <c:pt idx="15">
                  <c:v>58.26345739460659</c:v>
                </c:pt>
                <c:pt idx="16">
                  <c:v>33.07004928315412</c:v>
                </c:pt>
                <c:pt idx="17">
                  <c:v>55.570484653093146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Enero-Octubre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75.445373202735553</c:v>
                </c:pt>
                <c:pt idx="1">
                  <c:v>72.944246693857366</c:v>
                </c:pt>
                <c:pt idx="2">
                  <c:v>83.72037758002719</c:v>
                </c:pt>
                <c:pt idx="3">
                  <c:v>39.547528632637082</c:v>
                </c:pt>
                <c:pt idx="4">
                  <c:v>64.14239690190746</c:v>
                </c:pt>
                <c:pt idx="5">
                  <c:v>27.065333395130391</c:v>
                </c:pt>
                <c:pt idx="6">
                  <c:v>69.041917459728921</c:v>
                </c:pt>
                <c:pt idx="7">
                  <c:v>61.576038190582132</c:v>
                </c:pt>
                <c:pt idx="8">
                  <c:v>48.77692652329749</c:v>
                </c:pt>
                <c:pt idx="9">
                  <c:v>65.338122090388509</c:v>
                </c:pt>
                <c:pt idx="10">
                  <c:v>68.762991930334124</c:v>
                </c:pt>
                <c:pt idx="11">
                  <c:v>51.150145351831256</c:v>
                </c:pt>
                <c:pt idx="12">
                  <c:v>5.3817204301075279</c:v>
                </c:pt>
                <c:pt idx="13">
                  <c:v>70.796873841305157</c:v>
                </c:pt>
                <c:pt idx="14">
                  <c:v>71.139964930169327</c:v>
                </c:pt>
                <c:pt idx="15">
                  <c:v>71.251431889342072</c:v>
                </c:pt>
                <c:pt idx="16">
                  <c:v>48.686025110204753</c:v>
                </c:pt>
                <c:pt idx="17">
                  <c:v>59.996032683931709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10058.156296296294</c:v>
                </c:pt>
                <c:pt idx="1">
                  <c:v>17014.724259259259</c:v>
                </c:pt>
                <c:pt idx="2">
                  <c:v>0</c:v>
                </c:pt>
                <c:pt idx="3">
                  <c:v>0</c:v>
                </c:pt>
                <c:pt idx="4">
                  <c:v>1055.0566666666671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6.9409029130845429E-2"/>
                  <c:y val="-1.0832075219947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5.8778510113916882E-2"/>
                  <c:y val="2.334635816480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27072.880555555552</c:v>
                </c:pt>
                <c:pt idx="1">
                  <c:v>6359.8358333359938</c:v>
                </c:pt>
                <c:pt idx="2">
                  <c:v>70559.191362995043</c:v>
                </c:pt>
                <c:pt idx="3">
                  <c:v>10538.25</c:v>
                </c:pt>
                <c:pt idx="4">
                  <c:v>5789.3933333280729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203601</xdr:colOff>
      <xdr:row>1</xdr:row>
      <xdr:rowOff>27216</xdr:rowOff>
    </xdr:from>
    <xdr:to>
      <xdr:col>2</xdr:col>
      <xdr:colOff>2226384</xdr:colOff>
      <xdr:row>4</xdr:row>
      <xdr:rowOff>54426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1" y="272145"/>
          <a:ext cx="2798390" cy="1006926"/>
        </a:xfrm>
        <a:prstGeom prst="rect">
          <a:avLst/>
        </a:prstGeom>
      </xdr:spPr>
    </xdr:pic>
    <xdr:clientData/>
  </xdr:twoCellAnchor>
  <xdr:twoCellAnchor editAs="oneCell">
    <xdr:from>
      <xdr:col>12</xdr:col>
      <xdr:colOff>98466</xdr:colOff>
      <xdr:row>0</xdr:row>
      <xdr:rowOff>108856</xdr:rowOff>
    </xdr:from>
    <xdr:to>
      <xdr:col>13</xdr:col>
      <xdr:colOff>427563</xdr:colOff>
      <xdr:row>4</xdr:row>
      <xdr:rowOff>134284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4830" y="108856"/>
          <a:ext cx="1350870" cy="11164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7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441181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441181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+1'155,864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6</xdr:col>
      <xdr:colOff>567401</xdr:colOff>
      <xdr:row>29</xdr:row>
      <xdr:rowOff>79237</xdr:rowOff>
    </xdr:from>
    <xdr:to>
      <xdr:col>6</xdr:col>
      <xdr:colOff>928366</xdr:colOff>
      <xdr:row>33</xdr:row>
      <xdr:rowOff>44601</xdr:rowOff>
    </xdr:to>
    <xdr:sp macro="" textlink="">
      <xdr:nvSpPr>
        <xdr:cNvPr id="31" name="AutoShape 19"/>
        <xdr:cNvSpPr>
          <a:spLocks noChangeArrowheads="1"/>
        </xdr:cNvSpPr>
      </xdr:nvSpPr>
      <xdr:spPr bwMode="auto">
        <a:xfrm rot="10800000">
          <a:off x="8394230" y="493426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1752714</xdr:colOff>
      <xdr:row>31</xdr:row>
      <xdr:rowOff>119815</xdr:rowOff>
    </xdr:from>
    <xdr:to>
      <xdr:col>6</xdr:col>
      <xdr:colOff>970338</xdr:colOff>
      <xdr:row>33</xdr:row>
      <xdr:rowOff>53042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565685" y="530141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-1.5%</a:t>
          </a:r>
        </a:p>
      </xdr:txBody>
    </xdr:sp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6.5%</a:t>
          </a:r>
        </a:p>
      </xdr:txBody>
    </xdr:sp>
    <xdr:clientData/>
  </xdr:twoCellAnchor>
  <xdr:twoCellAnchor>
    <xdr:from>
      <xdr:col>5</xdr:col>
      <xdr:colOff>240717</xdr:colOff>
      <xdr:row>14</xdr:row>
      <xdr:rowOff>122711</xdr:rowOff>
    </xdr:from>
    <xdr:to>
      <xdr:col>5</xdr:col>
      <xdr:colOff>601682</xdr:colOff>
      <xdr:row>19</xdr:row>
      <xdr:rowOff>989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6053688" y="25284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1426029</xdr:colOff>
      <xdr:row>17</xdr:row>
      <xdr:rowOff>10889</xdr:rowOff>
    </xdr:from>
    <xdr:to>
      <xdr:col>5</xdr:col>
      <xdr:colOff>643654</xdr:colOff>
      <xdr:row>19</xdr:row>
      <xdr:rowOff>20316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225143" y="29064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9.2%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15.8%</a:t>
          </a:r>
        </a:p>
      </xdr:txBody>
    </xdr:sp>
    <xdr:clientData/>
  </xdr:twoCellAnchor>
  <xdr:twoCellAnchor>
    <xdr:from>
      <xdr:col>4</xdr:col>
      <xdr:colOff>1122461</xdr:colOff>
      <xdr:row>26</xdr:row>
      <xdr:rowOff>79168</xdr:rowOff>
    </xdr:from>
    <xdr:to>
      <xdr:col>4</xdr:col>
      <xdr:colOff>1483426</xdr:colOff>
      <xdr:row>30</xdr:row>
      <xdr:rowOff>120731</xdr:rowOff>
    </xdr:to>
    <xdr:sp macro="" textlink="">
      <xdr:nvSpPr>
        <xdr:cNvPr id="21" name="AutoShape 19"/>
        <xdr:cNvSpPr>
          <a:spLocks noChangeArrowheads="1"/>
        </xdr:cNvSpPr>
      </xdr:nvSpPr>
      <xdr:spPr bwMode="auto">
        <a:xfrm>
          <a:off x="4921575" y="44443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293916</xdr:colOff>
      <xdr:row>28</xdr:row>
      <xdr:rowOff>130631</xdr:rowOff>
    </xdr:from>
    <xdr:to>
      <xdr:col>4</xdr:col>
      <xdr:colOff>1525398</xdr:colOff>
      <xdr:row>30</xdr:row>
      <xdr:rowOff>140058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4093030" y="48223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23.1%</a:t>
          </a:r>
        </a:p>
      </xdr:txBody>
    </xdr:sp>
    <xdr:clientData/>
  </xdr:twoCellAnchor>
  <xdr:twoCellAnchor>
    <xdr:from>
      <xdr:col>3</xdr:col>
      <xdr:colOff>1536118</xdr:colOff>
      <xdr:row>9</xdr:row>
      <xdr:rowOff>100939</xdr:rowOff>
    </xdr:from>
    <xdr:to>
      <xdr:col>4</xdr:col>
      <xdr:colOff>340426</xdr:colOff>
      <xdr:row>13</xdr:row>
      <xdr:rowOff>142502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69025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11</xdr:row>
      <xdr:rowOff>152402</xdr:rowOff>
    </xdr:from>
    <xdr:to>
      <xdr:col>4</xdr:col>
      <xdr:colOff>382398</xdr:colOff>
      <xdr:row>13</xdr:row>
      <xdr:rowOff>161829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06828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1.5%</a:t>
          </a:r>
        </a:p>
      </xdr:txBody>
    </xdr:sp>
    <xdr:clientData/>
  </xdr:twoCellAnchor>
  <xdr:twoCellAnchor>
    <xdr:from>
      <xdr:col>3</xdr:col>
      <xdr:colOff>371346</xdr:colOff>
      <xdr:row>29</xdr:row>
      <xdr:rowOff>13852</xdr:rowOff>
    </xdr:from>
    <xdr:to>
      <xdr:col>3</xdr:col>
      <xdr:colOff>732311</xdr:colOff>
      <xdr:row>32</xdr:row>
      <xdr:rowOff>218701</xdr:rowOff>
    </xdr:to>
    <xdr:sp macro="" textlink="">
      <xdr:nvSpPr>
        <xdr:cNvPr id="22" name="AutoShape 19"/>
        <xdr:cNvSpPr>
          <a:spLocks noChangeArrowheads="1"/>
        </xdr:cNvSpPr>
      </xdr:nvSpPr>
      <xdr:spPr bwMode="auto">
        <a:xfrm>
          <a:off x="2613803" y="4868881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631372</xdr:colOff>
      <xdr:row>31</xdr:row>
      <xdr:rowOff>65316</xdr:rowOff>
    </xdr:from>
    <xdr:to>
      <xdr:col>3</xdr:col>
      <xdr:colOff>774283</xdr:colOff>
      <xdr:row>32</xdr:row>
      <xdr:rowOff>238028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1785258" y="5246916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0.4%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394607</xdr:colOff>
      <xdr:row>1</xdr:row>
      <xdr:rowOff>95250</xdr:rowOff>
    </xdr:from>
    <xdr:to>
      <xdr:col>22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296575</xdr:colOff>
      <xdr:row>1</xdr:row>
      <xdr:rowOff>170583</xdr:rowOff>
    </xdr:from>
    <xdr:to>
      <xdr:col>3</xdr:col>
      <xdr:colOff>1163912</xdr:colOff>
      <xdr:row>4</xdr:row>
      <xdr:rowOff>172234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015" y="231543"/>
          <a:ext cx="2437057" cy="84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14</xdr:col>
      <xdr:colOff>538338</xdr:colOff>
      <xdr:row>2</xdr:row>
      <xdr:rowOff>17317</xdr:rowOff>
    </xdr:from>
    <xdr:to>
      <xdr:col>15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346363</xdr:colOff>
      <xdr:row>1</xdr:row>
      <xdr:rowOff>156371</xdr:rowOff>
    </xdr:from>
    <xdr:to>
      <xdr:col>16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1016499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8" dataDxfId="16" headerRowBorderDxfId="17" tableBorderDxfId="15" totalsRowBorderDxfId="14" headerRowCellStyle="Normal_GR5_comp_cias0199" dataCellStyle="Normal_06-Graficas_0609">
  <autoFilter ref="D43:J58"/>
  <tableColumns count="7">
    <tableColumn id="1" name="EMPRESA" dataDxfId="13"/>
    <tableColumn id="2" name="BUQUES" dataDxfId="12" dataCellStyle="Normal_06-Graficas_0609"/>
    <tableColumn id="3" name="BUQUES_" dataDxfId="11" dataCellStyle="Normal_06-Graficas_0609"/>
    <tableColumn id="4" name="%" dataDxfId="10" dataCellStyle="Normal_06-Graficas_0609"/>
    <tableColumn id="5" name="TONELADAS" dataDxfId="9" dataCellStyle="Normal_06-Graficas_0609"/>
    <tableColumn id="6" name="TONELADAS_" dataDxfId="8" dataCellStyle="Normal_06-Graficas_0609"/>
    <tableColumn id="7" name="%_" dataDxfId="7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2" transitionEvaluation="1" codeName="Hoja10">
    <pageSetUpPr fitToPage="1"/>
  </sheetPr>
  <dimension ref="A1:U73"/>
  <sheetViews>
    <sheetView showGridLines="0" tabSelected="1" view="pageBreakPreview" zoomScale="55" zoomScaleNormal="55" zoomScaleSheetLayoutView="55" workbookViewId="0">
      <pane xSplit="3" ySplit="11" topLeftCell="D12" activePane="bottomRight" state="frozen"/>
      <selection activeCell="P28" sqref="P28"/>
      <selection pane="topRight" activeCell="P28" sqref="P28"/>
      <selection pane="bottomLeft" activeCell="P28" sqref="P28"/>
      <selection pane="bottomRight" activeCell="D12" sqref="D12"/>
    </sheetView>
  </sheetViews>
  <sheetFormatPr baseColWidth="10" defaultColWidth="14.109375" defaultRowHeight="17.399999999999999"/>
  <cols>
    <col min="1" max="1" width="3.33203125" style="415" customWidth="1"/>
    <col min="2" max="2" width="8.33203125" style="415" customWidth="1"/>
    <col min="3" max="3" width="59.33203125" style="415" customWidth="1"/>
    <col min="4" max="4" width="0.5546875" style="415" customWidth="1"/>
    <col min="5" max="5" width="30.44140625" style="415" customWidth="1"/>
    <col min="6" max="6" width="29.88671875" style="415" customWidth="1"/>
    <col min="7" max="7" width="20" style="415" customWidth="1"/>
    <col min="8" max="8" width="24.5546875" style="415" customWidth="1"/>
    <col min="9" max="9" width="14.33203125" style="415" customWidth="1"/>
    <col min="10" max="10" width="0.6640625" style="415" hidden="1" customWidth="1"/>
    <col min="11" max="11" width="17.109375" style="415" customWidth="1"/>
    <col min="12" max="12" width="18" style="415" customWidth="1"/>
    <col min="13" max="13" width="15.33203125" style="415" customWidth="1"/>
    <col min="14" max="14" width="17.5546875" style="415" customWidth="1"/>
    <col min="15" max="15" width="10.109375" style="415" customWidth="1"/>
    <col min="16" max="16" width="9.5546875" style="415" customWidth="1"/>
    <col min="17" max="17" width="5.44140625" style="415" customWidth="1"/>
    <col min="18" max="20" width="14.109375" style="415"/>
    <col min="21" max="21" width="14.44140625" style="415" customWidth="1"/>
    <col min="22" max="16384" width="14.109375" style="415"/>
  </cols>
  <sheetData>
    <row r="1" spans="1:21" ht="9.6" customHeight="1">
      <c r="A1" s="414" t="s">
        <v>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21" ht="28.2" customHeight="1">
      <c r="A2" s="414"/>
      <c r="B2" s="416"/>
      <c r="C2" s="417"/>
      <c r="D2" s="418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4"/>
      <c r="P2" s="414"/>
    </row>
    <row r="3" spans="1:21" s="645" customFormat="1" ht="18" customHeight="1">
      <c r="A3" s="843"/>
      <c r="B3" s="844"/>
      <c r="C3" s="845"/>
      <c r="D3" s="843"/>
      <c r="E3" s="1228" t="s">
        <v>368</v>
      </c>
      <c r="F3" s="846"/>
      <c r="G3" s="846"/>
      <c r="H3" s="846"/>
      <c r="I3" s="846"/>
      <c r="J3" s="846"/>
      <c r="K3" s="846"/>
      <c r="L3" s="846"/>
      <c r="M3" s="847"/>
      <c r="N3" s="847"/>
      <c r="O3" s="843"/>
      <c r="P3" s="843"/>
      <c r="Q3" s="848"/>
      <c r="R3" s="848"/>
      <c r="S3" s="848"/>
      <c r="T3" s="848"/>
      <c r="U3" s="848"/>
    </row>
    <row r="4" spans="1:21" s="848" customFormat="1" ht="30" customHeight="1">
      <c r="A4" s="843"/>
      <c r="B4" s="844"/>
      <c r="C4" s="843"/>
      <c r="D4" s="845"/>
      <c r="E4" s="1229" t="s">
        <v>713</v>
      </c>
      <c r="F4" s="1229"/>
      <c r="G4" s="1229"/>
      <c r="H4" s="849"/>
      <c r="I4" s="849"/>
      <c r="J4" s="849"/>
      <c r="K4" s="849"/>
      <c r="L4" s="849"/>
      <c r="M4" s="850"/>
      <c r="N4" s="850"/>
      <c r="O4" s="843"/>
      <c r="P4" s="843"/>
    </row>
    <row r="5" spans="1:21" ht="10.8" customHeight="1">
      <c r="A5" s="414"/>
      <c r="B5" s="416"/>
      <c r="C5" s="419"/>
      <c r="D5" s="416"/>
      <c r="E5" s="420"/>
      <c r="F5" s="421"/>
      <c r="G5" s="421"/>
      <c r="H5" s="421"/>
      <c r="I5" s="421"/>
      <c r="J5" s="421"/>
      <c r="K5" s="421"/>
      <c r="L5" s="420"/>
      <c r="M5" s="420"/>
      <c r="N5" s="420"/>
      <c r="O5" s="414"/>
      <c r="P5" s="414"/>
    </row>
    <row r="6" spans="1:21" ht="4.2" customHeight="1">
      <c r="A6" s="414"/>
      <c r="B6" s="414"/>
      <c r="C6" s="414"/>
      <c r="D6" s="414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14"/>
      <c r="P6" s="414"/>
    </row>
    <row r="7" spans="1:21" ht="6" customHeight="1">
      <c r="A7" s="416"/>
      <c r="B7" s="414"/>
      <c r="C7" s="414"/>
      <c r="D7" s="414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14"/>
    </row>
    <row r="8" spans="1:21" ht="4.2" customHeight="1">
      <c r="A8" s="939"/>
      <c r="B8" s="939"/>
      <c r="C8" s="939"/>
      <c r="D8" s="939"/>
      <c r="E8" s="940"/>
      <c r="F8" s="941"/>
      <c r="G8" s="942"/>
      <c r="H8" s="941"/>
      <c r="I8" s="942"/>
      <c r="J8" s="941"/>
      <c r="K8" s="941"/>
      <c r="L8" s="941"/>
      <c r="M8" s="941"/>
      <c r="N8" s="943"/>
      <c r="O8" s="414"/>
      <c r="P8" s="416"/>
    </row>
    <row r="9" spans="1:21" ht="18">
      <c r="A9" s="939"/>
      <c r="B9" s="944"/>
      <c r="C9" s="945"/>
      <c r="D9" s="945"/>
      <c r="E9" s="946" t="s">
        <v>6</v>
      </c>
      <c r="F9" s="947" t="s">
        <v>7</v>
      </c>
      <c r="G9" s="948"/>
      <c r="H9" s="947" t="s">
        <v>8</v>
      </c>
      <c r="I9" s="948"/>
      <c r="J9" s="949"/>
      <c r="K9" s="950" t="s">
        <v>9</v>
      </c>
      <c r="L9" s="951"/>
      <c r="M9" s="951"/>
      <c r="N9" s="952"/>
      <c r="O9" s="414"/>
      <c r="P9" s="414"/>
    </row>
    <row r="10" spans="1:21" ht="19.8" customHeight="1" thickBot="1">
      <c r="A10" s="939"/>
      <c r="B10" s="953" t="s">
        <v>88</v>
      </c>
      <c r="C10" s="954"/>
      <c r="D10" s="945"/>
      <c r="E10" s="946" t="s">
        <v>10</v>
      </c>
      <c r="F10" s="947" t="s">
        <v>11</v>
      </c>
      <c r="G10" s="955" t="s">
        <v>12</v>
      </c>
      <c r="H10" s="947" t="s">
        <v>13</v>
      </c>
      <c r="I10" s="955" t="s">
        <v>12</v>
      </c>
      <c r="J10" s="949"/>
      <c r="K10" s="956" t="s">
        <v>714</v>
      </c>
      <c r="L10" s="957"/>
      <c r="M10" s="958" t="s">
        <v>57</v>
      </c>
      <c r="N10" s="959" t="s">
        <v>58</v>
      </c>
      <c r="O10" s="414"/>
      <c r="P10" s="414"/>
    </row>
    <row r="11" spans="1:21" ht="16.2" customHeight="1">
      <c r="A11" s="939"/>
      <c r="B11" s="944"/>
      <c r="C11" s="960"/>
      <c r="D11" s="945"/>
      <c r="E11" s="961">
        <v>42644</v>
      </c>
      <c r="F11" s="961">
        <v>42278</v>
      </c>
      <c r="G11" s="962"/>
      <c r="H11" s="963">
        <v>42614</v>
      </c>
      <c r="I11" s="962"/>
      <c r="J11" s="949"/>
      <c r="K11" s="964">
        <v>2016</v>
      </c>
      <c r="L11" s="965">
        <v>2015</v>
      </c>
      <c r="M11" s="966" t="s">
        <v>12</v>
      </c>
      <c r="N11" s="967" t="s">
        <v>496</v>
      </c>
      <c r="O11" s="414"/>
      <c r="P11" s="414"/>
    </row>
    <row r="12" spans="1:21" ht="9.6" customHeight="1">
      <c r="A12" s="422"/>
      <c r="B12" s="423"/>
      <c r="C12" s="423"/>
      <c r="D12" s="424"/>
      <c r="E12" s="425"/>
      <c r="F12" s="425"/>
      <c r="G12" s="425"/>
      <c r="H12" s="425"/>
      <c r="I12" s="426"/>
      <c r="J12" s="427"/>
      <c r="K12" s="425"/>
      <c r="L12" s="425"/>
      <c r="M12" s="425"/>
      <c r="N12" s="428"/>
      <c r="O12" s="414"/>
      <c r="P12" s="414"/>
    </row>
    <row r="13" spans="1:21" ht="18" customHeight="1">
      <c r="A13" s="414"/>
      <c r="B13" s="429" t="s">
        <v>345</v>
      </c>
      <c r="C13" s="430"/>
      <c r="D13" s="431"/>
      <c r="E13" s="1203">
        <v>157</v>
      </c>
      <c r="F13" s="1204">
        <v>146</v>
      </c>
      <c r="G13" s="1205">
        <v>7.5342465753424737</v>
      </c>
      <c r="H13" s="1203">
        <v>145</v>
      </c>
      <c r="I13" s="1205">
        <v>8.2758620689655125</v>
      </c>
      <c r="J13" s="434"/>
      <c r="K13" s="432">
        <v>1542</v>
      </c>
      <c r="L13" s="433">
        <v>1448</v>
      </c>
      <c r="M13" s="435">
        <v>6.4917127071823177</v>
      </c>
      <c r="N13" s="436">
        <v>94</v>
      </c>
      <c r="O13" s="414"/>
      <c r="P13" s="414"/>
    </row>
    <row r="14" spans="1:21" ht="9" customHeight="1">
      <c r="A14" s="414"/>
      <c r="B14" s="429"/>
      <c r="C14" s="437"/>
      <c r="D14" s="438"/>
      <c r="E14" s="1206"/>
      <c r="F14" s="1207"/>
      <c r="G14" s="1208"/>
      <c r="H14" s="1206"/>
      <c r="I14" s="1208"/>
      <c r="J14" s="441"/>
      <c r="K14" s="439"/>
      <c r="L14" s="441"/>
      <c r="M14" s="441"/>
      <c r="N14" s="442"/>
      <c r="O14" s="414"/>
      <c r="P14" s="414"/>
    </row>
    <row r="15" spans="1:21" ht="16.8" customHeight="1">
      <c r="A15" s="422"/>
      <c r="B15" s="443" t="s">
        <v>346</v>
      </c>
      <c r="C15" s="443"/>
      <c r="D15" s="431"/>
      <c r="E15" s="1209">
        <v>1987704.8372</v>
      </c>
      <c r="F15" s="1210">
        <v>1836695.8830000004</v>
      </c>
      <c r="G15" s="1211">
        <v>8.221772346619872</v>
      </c>
      <c r="H15" s="1209">
        <v>1998056.6870000004</v>
      </c>
      <c r="I15" s="1211">
        <v>-0.51809590125009297</v>
      </c>
      <c r="J15" s="434"/>
      <c r="K15" s="444">
        <v>18936394.1479485</v>
      </c>
      <c r="L15" s="445">
        <v>17780529.956106007</v>
      </c>
      <c r="M15" s="446">
        <v>6.5007297009477272</v>
      </c>
      <c r="N15" s="447">
        <v>1155864.1918424927</v>
      </c>
      <c r="O15" s="414"/>
      <c r="P15" s="414"/>
      <c r="R15" s="558"/>
    </row>
    <row r="16" spans="1:21" ht="3" customHeight="1">
      <c r="A16" s="414"/>
      <c r="B16" s="429"/>
      <c r="C16" s="437"/>
      <c r="D16" s="438"/>
      <c r="E16" s="1206"/>
      <c r="F16" s="1207"/>
      <c r="G16" s="1208"/>
      <c r="H16" s="1206"/>
      <c r="I16" s="1208"/>
      <c r="J16" s="441"/>
      <c r="K16" s="439"/>
      <c r="L16" s="440"/>
      <c r="M16" s="448"/>
      <c r="N16" s="449"/>
      <c r="O16" s="414"/>
      <c r="P16" s="414"/>
    </row>
    <row r="17" spans="1:21" ht="18.75" customHeight="1">
      <c r="A17" s="414"/>
      <c r="B17" s="429"/>
      <c r="C17" s="437" t="s">
        <v>14</v>
      </c>
      <c r="D17" s="438"/>
      <c r="E17" s="1206">
        <v>1489442.7242000001</v>
      </c>
      <c r="F17" s="1207">
        <v>1395326.0220000003</v>
      </c>
      <c r="G17" s="1208">
        <v>6.7451406134529712</v>
      </c>
      <c r="H17" s="1206">
        <v>1531918.2470000002</v>
      </c>
      <c r="I17" s="1208">
        <v>-2.7727016688508854</v>
      </c>
      <c r="J17" s="441"/>
      <c r="K17" s="439">
        <v>14505761.857788496</v>
      </c>
      <c r="L17" s="440">
        <v>13116562.916013287</v>
      </c>
      <c r="M17" s="450">
        <v>10.591181170481878</v>
      </c>
      <c r="N17" s="449">
        <v>1389198.9417752083</v>
      </c>
      <c r="O17" s="414"/>
      <c r="P17" s="414"/>
    </row>
    <row r="18" spans="1:21" ht="18.75" customHeight="1">
      <c r="A18" s="414"/>
      <c r="B18" s="429"/>
      <c r="C18" s="437" t="s">
        <v>15</v>
      </c>
      <c r="D18" s="438"/>
      <c r="E18" s="1206">
        <v>498262.11300000001</v>
      </c>
      <c r="F18" s="1207">
        <v>441369.86100000009</v>
      </c>
      <c r="G18" s="1208">
        <v>12.889926799963325</v>
      </c>
      <c r="H18" s="1206">
        <v>466138.44000000006</v>
      </c>
      <c r="I18" s="1208">
        <v>6.8914447390350242</v>
      </c>
      <c r="J18" s="441"/>
      <c r="K18" s="439">
        <v>4430632.2901600003</v>
      </c>
      <c r="L18" s="440">
        <v>4663967.0400927169</v>
      </c>
      <c r="M18" s="450">
        <v>-5.0029245045453363</v>
      </c>
      <c r="N18" s="449">
        <v>-233334.7499327166</v>
      </c>
      <c r="O18" s="414"/>
      <c r="P18" s="414"/>
    </row>
    <row r="19" spans="1:21" ht="18.75" customHeight="1">
      <c r="A19" s="414"/>
      <c r="B19" s="429"/>
      <c r="C19" s="437" t="s">
        <v>16</v>
      </c>
      <c r="D19" s="438"/>
      <c r="E19" s="1206">
        <v>0</v>
      </c>
      <c r="F19" s="1207">
        <v>0</v>
      </c>
      <c r="G19" s="1212" t="s">
        <v>55</v>
      </c>
      <c r="H19" s="1206">
        <v>0</v>
      </c>
      <c r="I19" s="1212" t="s">
        <v>55</v>
      </c>
      <c r="J19" s="441"/>
      <c r="K19" s="439">
        <v>0</v>
      </c>
      <c r="L19" s="440">
        <v>0</v>
      </c>
      <c r="M19" s="450" t="s">
        <v>55</v>
      </c>
      <c r="N19" s="449">
        <v>0</v>
      </c>
      <c r="O19" s="414"/>
      <c r="P19" s="414"/>
    </row>
    <row r="20" spans="1:21" ht="3" customHeight="1">
      <c r="A20" s="414"/>
      <c r="B20" s="429"/>
      <c r="C20" s="437"/>
      <c r="D20" s="438"/>
      <c r="E20" s="1206"/>
      <c r="F20" s="1213"/>
      <c r="G20" s="1208"/>
      <c r="H20" s="1206"/>
      <c r="I20" s="1208"/>
      <c r="J20" s="441"/>
      <c r="K20" s="439"/>
      <c r="L20" s="441"/>
      <c r="M20" s="448"/>
      <c r="N20" s="449"/>
      <c r="O20" s="414"/>
      <c r="P20" s="414"/>
    </row>
    <row r="21" spans="1:21" ht="20.25" customHeight="1">
      <c r="A21" s="414"/>
      <c r="B21" s="429" t="s">
        <v>347</v>
      </c>
      <c r="C21" s="437"/>
      <c r="D21" s="438"/>
      <c r="E21" s="1214">
        <v>1987704.8372</v>
      </c>
      <c r="F21" s="1214">
        <v>1836695.8830000004</v>
      </c>
      <c r="G21" s="1205">
        <v>8.221772346619872</v>
      </c>
      <c r="H21" s="1203">
        <v>1998056.6870000002</v>
      </c>
      <c r="I21" s="1205">
        <v>-0.51809590125008187</v>
      </c>
      <c r="J21" s="441"/>
      <c r="K21" s="451">
        <v>18936394.1479485</v>
      </c>
      <c r="L21" s="433">
        <v>17780529.956106007</v>
      </c>
      <c r="M21" s="452">
        <v>6.5007297009477272</v>
      </c>
      <c r="N21" s="453">
        <v>1155864.1918424927</v>
      </c>
      <c r="O21" s="414"/>
      <c r="P21" s="414"/>
    </row>
    <row r="22" spans="1:21" ht="4.5" hidden="1" customHeight="1">
      <c r="A22" s="414"/>
      <c r="B22" s="429"/>
      <c r="C22" s="437"/>
      <c r="D22" s="438"/>
      <c r="E22" s="1206"/>
      <c r="F22" s="1213"/>
      <c r="G22" s="1208"/>
      <c r="H22" s="1206"/>
      <c r="I22" s="1208"/>
      <c r="J22" s="441"/>
      <c r="K22" s="439"/>
      <c r="L22" s="441"/>
      <c r="M22" s="448"/>
      <c r="N22" s="449"/>
      <c r="O22" s="414"/>
      <c r="P22" s="414"/>
    </row>
    <row r="23" spans="1:21" ht="27.15" customHeight="1">
      <c r="A23" s="414"/>
      <c r="B23" s="429"/>
      <c r="C23" s="437" t="s">
        <v>348</v>
      </c>
      <c r="D23" s="438"/>
      <c r="E23" s="1206">
        <v>96340.467000000004</v>
      </c>
      <c r="F23" s="1207">
        <v>89383.709999999992</v>
      </c>
      <c r="G23" s="1208">
        <v>7.7830255647254099</v>
      </c>
      <c r="H23" s="1206">
        <v>114600.23100000001</v>
      </c>
      <c r="I23" s="1208">
        <v>-15.933444322638412</v>
      </c>
      <c r="J23" s="441"/>
      <c r="K23" s="439">
        <v>1124608.084</v>
      </c>
      <c r="L23" s="440">
        <v>1120026.6399999999</v>
      </c>
      <c r="M23" s="450">
        <v>0.40904777050660979</v>
      </c>
      <c r="N23" s="449">
        <v>4581.4440000001341</v>
      </c>
      <c r="O23" s="414"/>
      <c r="P23" s="414"/>
      <c r="R23" s="454"/>
    </row>
    <row r="24" spans="1:21" ht="27.15" hidden="1" customHeight="1">
      <c r="A24" s="414"/>
      <c r="B24" s="429"/>
      <c r="C24" s="437"/>
      <c r="D24" s="438"/>
      <c r="E24" s="1206">
        <v>112985.75</v>
      </c>
      <c r="F24" s="1207">
        <v>112985.75</v>
      </c>
      <c r="G24" s="1208">
        <v>112985.75</v>
      </c>
      <c r="H24" s="1206">
        <v>112985.75</v>
      </c>
      <c r="I24" s="1208">
        <v>112985.75</v>
      </c>
      <c r="J24" s="441"/>
      <c r="K24" s="439">
        <v>112985.75</v>
      </c>
      <c r="L24" s="440">
        <v>112985.75</v>
      </c>
      <c r="M24" s="450">
        <v>112985.75</v>
      </c>
      <c r="N24" s="449">
        <v>112985.75</v>
      </c>
      <c r="O24" s="414"/>
      <c r="P24" s="414"/>
      <c r="R24" s="454"/>
    </row>
    <row r="25" spans="1:21" ht="27.15" customHeight="1">
      <c r="A25" s="414"/>
      <c r="B25" s="429"/>
      <c r="C25" s="437" t="s">
        <v>349</v>
      </c>
      <c r="D25" s="438"/>
      <c r="E25" s="1206">
        <v>868792.55820000009</v>
      </c>
      <c r="F25" s="1207">
        <v>826898.85000000021</v>
      </c>
      <c r="G25" s="1208">
        <v>5.0663643080407939</v>
      </c>
      <c r="H25" s="1206">
        <v>860490.49000000011</v>
      </c>
      <c r="I25" s="1208">
        <v>0.96480650239376686</v>
      </c>
      <c r="J25" s="441"/>
      <c r="K25" s="439">
        <v>7825141.8173190486</v>
      </c>
      <c r="L25" s="440">
        <v>7713210.2061060043</v>
      </c>
      <c r="M25" s="450">
        <v>1.4511676490345904</v>
      </c>
      <c r="N25" s="449">
        <v>111931.61121304426</v>
      </c>
      <c r="O25" s="414"/>
      <c r="P25" s="414"/>
      <c r="R25" s="454"/>
    </row>
    <row r="26" spans="1:21" ht="27.15" customHeight="1">
      <c r="A26" s="414"/>
      <c r="B26" s="429"/>
      <c r="C26" s="437" t="s">
        <v>17</v>
      </c>
      <c r="D26" s="438"/>
      <c r="E26" s="1206">
        <v>314169.59000000003</v>
      </c>
      <c r="F26" s="1207">
        <v>180979.86000000004</v>
      </c>
      <c r="G26" s="1208">
        <v>73.59367500892084</v>
      </c>
      <c r="H26" s="1206">
        <v>298793.27</v>
      </c>
      <c r="I26" s="1208">
        <v>5.1461400050945016</v>
      </c>
      <c r="J26" s="441"/>
      <c r="K26" s="439">
        <v>2372044.838</v>
      </c>
      <c r="L26" s="440">
        <v>1927031.4000000001</v>
      </c>
      <c r="M26" s="450">
        <v>23.0932115584624</v>
      </c>
      <c r="N26" s="449">
        <v>445013.43799999985</v>
      </c>
      <c r="O26" s="414"/>
      <c r="P26" s="414"/>
      <c r="R26" s="454"/>
    </row>
    <row r="27" spans="1:21" ht="27.15" customHeight="1">
      <c r="A27" s="414"/>
      <c r="B27" s="429"/>
      <c r="C27" s="437" t="s">
        <v>43</v>
      </c>
      <c r="D27" s="438"/>
      <c r="E27" s="1206">
        <v>546716.33299999998</v>
      </c>
      <c r="F27" s="1207">
        <v>616586.02500000002</v>
      </c>
      <c r="G27" s="1208">
        <v>-11.331702174080259</v>
      </c>
      <c r="H27" s="1206">
        <v>571117.17100000009</v>
      </c>
      <c r="I27" s="1208">
        <v>-4.2724749384220662</v>
      </c>
      <c r="J27" s="441"/>
      <c r="K27" s="439">
        <v>6047279.5794694498</v>
      </c>
      <c r="L27" s="440">
        <v>5536135.0300000012</v>
      </c>
      <c r="M27" s="450">
        <v>9.2328772094536262</v>
      </c>
      <c r="N27" s="449">
        <v>511144.54946944863</v>
      </c>
      <c r="O27" s="414"/>
      <c r="P27" s="414"/>
      <c r="R27" s="454"/>
      <c r="U27" s="455"/>
    </row>
    <row r="28" spans="1:21" s="465" customFormat="1" ht="27.15" customHeight="1">
      <c r="A28" s="456"/>
      <c r="B28" s="457"/>
      <c r="C28" s="458" t="s">
        <v>18</v>
      </c>
      <c r="D28" s="459"/>
      <c r="E28" s="1215">
        <v>62221.741999999991</v>
      </c>
      <c r="F28" s="1216">
        <v>56474.06</v>
      </c>
      <c r="G28" s="1217">
        <v>10.177561167020732</v>
      </c>
      <c r="H28" s="1215">
        <v>76144.659999999989</v>
      </c>
      <c r="I28" s="1217">
        <v>-18.284825226089396</v>
      </c>
      <c r="J28" s="462"/>
      <c r="K28" s="460">
        <v>702983.54599999997</v>
      </c>
      <c r="L28" s="461">
        <v>606893.69400000013</v>
      </c>
      <c r="M28" s="463">
        <v>15.833061531201187</v>
      </c>
      <c r="N28" s="464">
        <v>96089.851999999839</v>
      </c>
      <c r="O28" s="456"/>
      <c r="P28" s="456"/>
      <c r="R28" s="466"/>
    </row>
    <row r="29" spans="1:21" s="465" customFormat="1" ht="27.15" customHeight="1">
      <c r="A29" s="456"/>
      <c r="B29" s="457"/>
      <c r="C29" s="458" t="s">
        <v>60</v>
      </c>
      <c r="D29" s="459"/>
      <c r="E29" s="1215">
        <v>99464.146999999997</v>
      </c>
      <c r="F29" s="1216">
        <v>66373.377999999997</v>
      </c>
      <c r="G29" s="1217">
        <v>49.855484227426253</v>
      </c>
      <c r="H29" s="1215">
        <v>76910.86500000002</v>
      </c>
      <c r="I29" s="1217">
        <v>29.323921919224262</v>
      </c>
      <c r="J29" s="462"/>
      <c r="K29" s="460">
        <v>864336.28315999999</v>
      </c>
      <c r="L29" s="461">
        <v>877232.98600000003</v>
      </c>
      <c r="M29" s="463">
        <v>-1.4701570786577856</v>
      </c>
      <c r="N29" s="464">
        <v>-12896.702840000042</v>
      </c>
      <c r="O29" s="456"/>
      <c r="P29" s="456"/>
      <c r="R29" s="466"/>
    </row>
    <row r="30" spans="1:21" ht="18.75" customHeight="1">
      <c r="A30" s="467"/>
      <c r="B30" s="468" t="s">
        <v>46</v>
      </c>
      <c r="C30" s="469"/>
      <c r="D30" s="438"/>
      <c r="E30" s="1218">
        <v>69735</v>
      </c>
      <c r="F30" s="1219">
        <v>48107</v>
      </c>
      <c r="G30" s="1220">
        <v>44.958114203754128</v>
      </c>
      <c r="H30" s="1218">
        <v>57393</v>
      </c>
      <c r="I30" s="1220">
        <v>21.504364643771879</v>
      </c>
      <c r="J30" s="434"/>
      <c r="K30" s="470">
        <v>628617</v>
      </c>
      <c r="L30" s="471">
        <v>626622</v>
      </c>
      <c r="M30" s="472">
        <v>0.3183737564273148</v>
      </c>
      <c r="N30" s="473">
        <v>1995</v>
      </c>
      <c r="O30" s="414"/>
      <c r="P30" s="414"/>
    </row>
    <row r="31" spans="1:21" ht="18" customHeight="1">
      <c r="A31" s="422"/>
      <c r="B31" s="443"/>
      <c r="C31" s="474" t="s">
        <v>2</v>
      </c>
      <c r="D31" s="438"/>
      <c r="E31" s="1221">
        <v>29097</v>
      </c>
      <c r="F31" s="1222">
        <v>19384</v>
      </c>
      <c r="G31" s="1223">
        <v>50.108336772595962</v>
      </c>
      <c r="H31" s="1221">
        <v>33423</v>
      </c>
      <c r="I31" s="1223">
        <v>-12.943182838165335</v>
      </c>
      <c r="J31" s="441"/>
      <c r="K31" s="475">
        <v>280416</v>
      </c>
      <c r="L31" s="476">
        <v>204506</v>
      </c>
      <c r="M31" s="477">
        <v>37.118715343315102</v>
      </c>
      <c r="N31" s="478">
        <v>75910</v>
      </c>
      <c r="O31" s="414"/>
      <c r="P31" s="414"/>
    </row>
    <row r="32" spans="1:21" ht="20.25" customHeight="1">
      <c r="A32" s="422"/>
      <c r="B32" s="443"/>
      <c r="C32" s="474" t="s">
        <v>149</v>
      </c>
      <c r="D32" s="438"/>
      <c r="E32" s="1221">
        <v>40638</v>
      </c>
      <c r="F32" s="1222">
        <v>28723</v>
      </c>
      <c r="G32" s="1223">
        <v>41.482435678724357</v>
      </c>
      <c r="H32" s="1221">
        <v>23970</v>
      </c>
      <c r="I32" s="1223">
        <v>69.536921151439302</v>
      </c>
      <c r="J32" s="441"/>
      <c r="K32" s="475">
        <v>348201</v>
      </c>
      <c r="L32" s="476">
        <v>422116</v>
      </c>
      <c r="M32" s="477">
        <v>-17.510589506202091</v>
      </c>
      <c r="N32" s="478">
        <v>-73915</v>
      </c>
      <c r="O32" s="414"/>
      <c r="P32" s="414"/>
    </row>
    <row r="33" spans="1:17" ht="18.75" customHeight="1">
      <c r="A33" s="422"/>
      <c r="B33" s="443" t="s">
        <v>89</v>
      </c>
      <c r="C33" s="443"/>
      <c r="D33" s="431"/>
      <c r="E33" s="1209">
        <v>89636</v>
      </c>
      <c r="F33" s="1210">
        <v>84576</v>
      </c>
      <c r="G33" s="1211">
        <v>5.9827847143397728</v>
      </c>
      <c r="H33" s="1209">
        <v>83336</v>
      </c>
      <c r="I33" s="1211">
        <v>7.5597580877411863</v>
      </c>
      <c r="J33" s="434"/>
      <c r="K33" s="444">
        <v>798659</v>
      </c>
      <c r="L33" s="445">
        <v>783542</v>
      </c>
      <c r="M33" s="446">
        <v>1.9293158503309371</v>
      </c>
      <c r="N33" s="447">
        <v>15117</v>
      </c>
      <c r="O33" s="414"/>
      <c r="P33" s="414"/>
    </row>
    <row r="34" spans="1:17" ht="1.5" customHeight="1">
      <c r="A34" s="414"/>
      <c r="B34" s="429"/>
      <c r="C34" s="437"/>
      <c r="D34" s="438"/>
      <c r="E34" s="1206"/>
      <c r="F34" s="1207"/>
      <c r="G34" s="1208"/>
      <c r="H34" s="1206"/>
      <c r="I34" s="1208"/>
      <c r="J34" s="441"/>
      <c r="K34" s="439"/>
      <c r="L34" s="441"/>
      <c r="M34" s="448"/>
      <c r="N34" s="449"/>
      <c r="O34" s="414"/>
      <c r="P34" s="414"/>
    </row>
    <row r="35" spans="1:17" ht="20.25" customHeight="1">
      <c r="A35" s="414"/>
      <c r="B35" s="429"/>
      <c r="C35" s="437" t="s">
        <v>85</v>
      </c>
      <c r="D35" s="438"/>
      <c r="E35" s="1206">
        <v>11413</v>
      </c>
      <c r="F35" s="1207">
        <v>14313</v>
      </c>
      <c r="G35" s="1208">
        <v>-20.261300915251866</v>
      </c>
      <c r="H35" s="1206">
        <v>7934</v>
      </c>
      <c r="I35" s="1208">
        <v>43.849256365011335</v>
      </c>
      <c r="J35" s="441"/>
      <c r="K35" s="439">
        <v>86624</v>
      </c>
      <c r="L35" s="442">
        <v>126674</v>
      </c>
      <c r="M35" s="450">
        <v>-31.616590618437879</v>
      </c>
      <c r="N35" s="449">
        <v>-40050</v>
      </c>
      <c r="O35" s="414"/>
      <c r="P35" s="414"/>
    </row>
    <row r="36" spans="1:17" ht="20.25" customHeight="1">
      <c r="A36" s="414"/>
      <c r="B36" s="429"/>
      <c r="C36" s="437" t="s">
        <v>84</v>
      </c>
      <c r="D36" s="438"/>
      <c r="E36" s="1206">
        <v>78223</v>
      </c>
      <c r="F36" s="1207">
        <v>70263</v>
      </c>
      <c r="G36" s="1208">
        <v>11.328864409433127</v>
      </c>
      <c r="H36" s="1206">
        <v>75402</v>
      </c>
      <c r="I36" s="1208">
        <v>3.7412800721466244</v>
      </c>
      <c r="J36" s="441"/>
      <c r="K36" s="439">
        <v>712035</v>
      </c>
      <c r="L36" s="442">
        <v>656868</v>
      </c>
      <c r="M36" s="450">
        <v>8.3984910210270556</v>
      </c>
      <c r="N36" s="449">
        <v>55167</v>
      </c>
      <c r="O36" s="414"/>
      <c r="P36" s="414"/>
    </row>
    <row r="37" spans="1:17" ht="20.25" customHeight="1">
      <c r="A37" s="414"/>
      <c r="B37" s="429"/>
      <c r="C37" s="437" t="s">
        <v>86</v>
      </c>
      <c r="D37" s="438"/>
      <c r="E37" s="1206">
        <v>10</v>
      </c>
      <c r="F37" s="1207">
        <v>20</v>
      </c>
      <c r="G37" s="1208">
        <v>-50</v>
      </c>
      <c r="H37" s="1206">
        <v>8</v>
      </c>
      <c r="I37" s="1208">
        <v>25</v>
      </c>
      <c r="J37" s="441"/>
      <c r="K37" s="439">
        <v>109</v>
      </c>
      <c r="L37" s="442">
        <v>179</v>
      </c>
      <c r="M37" s="450">
        <v>-39.106145251396654</v>
      </c>
      <c r="N37" s="449">
        <v>-70</v>
      </c>
      <c r="O37" s="414"/>
      <c r="P37" s="414"/>
    </row>
    <row r="38" spans="1:17" ht="20.25" customHeight="1">
      <c r="A38" s="479"/>
      <c r="B38" s="480"/>
      <c r="C38" s="481" t="s">
        <v>87</v>
      </c>
      <c r="D38" s="438"/>
      <c r="E38" s="1206">
        <v>45</v>
      </c>
      <c r="F38" s="1207">
        <v>42</v>
      </c>
      <c r="G38" s="1208">
        <v>7.1428571428571397</v>
      </c>
      <c r="H38" s="1206">
        <v>49</v>
      </c>
      <c r="I38" s="1208">
        <v>-8.1632653061224474</v>
      </c>
      <c r="J38" s="441"/>
      <c r="K38" s="439">
        <v>472</v>
      </c>
      <c r="L38" s="442">
        <v>406</v>
      </c>
      <c r="M38" s="450">
        <v>16.256157635467972</v>
      </c>
      <c r="N38" s="449">
        <v>66</v>
      </c>
      <c r="O38" s="414"/>
      <c r="P38" s="414"/>
    </row>
    <row r="39" spans="1:17" ht="19.5" customHeight="1">
      <c r="A39" s="414"/>
      <c r="B39" s="429" t="s">
        <v>45</v>
      </c>
      <c r="C39" s="437"/>
      <c r="D39" s="438"/>
      <c r="E39" s="1221">
        <v>0</v>
      </c>
      <c r="F39" s="1224">
        <v>0</v>
      </c>
      <c r="G39" s="1223" t="s">
        <v>55</v>
      </c>
      <c r="H39" s="1221">
        <v>0</v>
      </c>
      <c r="I39" s="1223" t="s">
        <v>55</v>
      </c>
      <c r="J39" s="441"/>
      <c r="K39" s="475">
        <v>0</v>
      </c>
      <c r="L39" s="483">
        <v>0</v>
      </c>
      <c r="M39" s="484" t="s">
        <v>55</v>
      </c>
      <c r="N39" s="478">
        <v>0</v>
      </c>
      <c r="O39" s="414"/>
      <c r="P39" s="414"/>
    </row>
    <row r="40" spans="1:17" ht="19.5" customHeight="1">
      <c r="A40" s="414"/>
      <c r="B40" s="429"/>
      <c r="C40" s="437" t="s">
        <v>44</v>
      </c>
      <c r="D40" s="438"/>
      <c r="E40" s="1206">
        <v>0</v>
      </c>
      <c r="F40" s="1206">
        <v>0</v>
      </c>
      <c r="G40" s="1208" t="s">
        <v>55</v>
      </c>
      <c r="H40" s="1206">
        <v>0</v>
      </c>
      <c r="I40" s="1208" t="s">
        <v>55</v>
      </c>
      <c r="J40" s="441"/>
      <c r="K40" s="439">
        <v>0</v>
      </c>
      <c r="L40" s="442">
        <v>0</v>
      </c>
      <c r="M40" s="485" t="s">
        <v>55</v>
      </c>
      <c r="N40" s="449">
        <v>0</v>
      </c>
      <c r="O40" s="414"/>
      <c r="P40" s="414"/>
    </row>
    <row r="41" spans="1:17" ht="41.25" customHeight="1">
      <c r="A41" s="422"/>
      <c r="B41" s="1415" t="s">
        <v>90</v>
      </c>
      <c r="C41" s="1416"/>
      <c r="D41" s="486"/>
      <c r="E41" s="1224"/>
      <c r="F41" s="1224"/>
      <c r="G41" s="1223"/>
      <c r="H41" s="1224"/>
      <c r="I41" s="1223"/>
      <c r="J41" s="441"/>
      <c r="K41" s="482"/>
      <c r="L41" s="482"/>
      <c r="M41" s="487"/>
      <c r="N41" s="478"/>
      <c r="O41" s="414"/>
      <c r="P41" s="414"/>
    </row>
    <row r="42" spans="1:17" ht="2.25" customHeight="1">
      <c r="A42" s="414"/>
      <c r="B42" s="488"/>
      <c r="C42" s="489"/>
      <c r="D42" s="486"/>
      <c r="E42" s="1213"/>
      <c r="F42" s="1213"/>
      <c r="G42" s="1208"/>
      <c r="H42" s="1213"/>
      <c r="I42" s="1208"/>
      <c r="J42" s="441"/>
      <c r="K42" s="441"/>
      <c r="L42" s="441"/>
      <c r="M42" s="448"/>
      <c r="N42" s="449"/>
      <c r="O42" s="414"/>
      <c r="P42" s="414"/>
    </row>
    <row r="43" spans="1:17" ht="3" customHeight="1">
      <c r="A43" s="414"/>
      <c r="B43" s="488"/>
      <c r="C43" s="489"/>
      <c r="D43" s="486"/>
      <c r="E43" s="1225"/>
      <c r="F43" s="1225"/>
      <c r="G43" s="1208"/>
      <c r="H43" s="1225"/>
      <c r="I43" s="1208"/>
      <c r="J43" s="491"/>
      <c r="K43" s="490"/>
      <c r="L43" s="491"/>
      <c r="M43" s="450"/>
      <c r="N43" s="449"/>
      <c r="O43" s="414"/>
      <c r="P43" s="414"/>
      <c r="Q43" s="492"/>
    </row>
    <row r="44" spans="1:17" ht="20.25" customHeight="1">
      <c r="A44" s="414"/>
      <c r="B44" s="488"/>
      <c r="C44" s="489" t="s">
        <v>295</v>
      </c>
      <c r="D44" s="486"/>
      <c r="E44" s="1225">
        <v>202.52027227705324</v>
      </c>
      <c r="F44" s="1225">
        <v>341.57795692728899</v>
      </c>
      <c r="G44" s="1208">
        <v>-40.710380113853972</v>
      </c>
      <c r="H44" s="1226">
        <v>426.8579045779901</v>
      </c>
      <c r="I44" s="1208">
        <v>-52.555576433034922</v>
      </c>
      <c r="J44" s="491"/>
      <c r="K44" s="490">
        <v>288.01309541561909</v>
      </c>
      <c r="L44" s="491">
        <v>261.91893425828948</v>
      </c>
      <c r="M44" s="450">
        <v>9.9626860620916524</v>
      </c>
      <c r="N44" s="449">
        <v>26.094161157329609</v>
      </c>
      <c r="O44" s="414"/>
      <c r="P44" s="414"/>
      <c r="Q44" s="492"/>
    </row>
    <row r="45" spans="1:17" ht="20.25" customHeight="1">
      <c r="A45" s="414"/>
      <c r="B45" s="488"/>
      <c r="C45" s="489" t="s">
        <v>296</v>
      </c>
      <c r="D45" s="486"/>
      <c r="E45" s="1226">
        <v>251.5429284799456</v>
      </c>
      <c r="F45" s="1225">
        <v>334.5082204716648</v>
      </c>
      <c r="G45" s="1208">
        <v>-24.802168351718269</v>
      </c>
      <c r="H45" s="1226">
        <v>294.00976893139836</v>
      </c>
      <c r="I45" s="1212">
        <v>-14.44402361384175</v>
      </c>
      <c r="J45" s="491"/>
      <c r="K45" s="493">
        <v>319.06403819885475</v>
      </c>
      <c r="L45" s="494">
        <v>390.8167322210079</v>
      </c>
      <c r="M45" s="495">
        <v>-18.359678106508703</v>
      </c>
      <c r="N45" s="496">
        <v>-71.75269402215315</v>
      </c>
      <c r="O45" s="414"/>
      <c r="P45" s="414"/>
      <c r="Q45" s="492"/>
    </row>
    <row r="46" spans="1:17" ht="20.25" customHeight="1">
      <c r="A46" s="414"/>
      <c r="B46" s="488"/>
      <c r="C46" s="489" t="s">
        <v>251</v>
      </c>
      <c r="D46" s="486"/>
      <c r="E46" s="1226">
        <v>163.21224049111686</v>
      </c>
      <c r="F46" s="1225">
        <v>175.01129289752456</v>
      </c>
      <c r="G46" s="1208">
        <v>-6.7418806015657857</v>
      </c>
      <c r="H46" s="1226">
        <v>107.87897638968563</v>
      </c>
      <c r="I46" s="1212">
        <v>51.291981026547504</v>
      </c>
      <c r="J46" s="491"/>
      <c r="K46" s="493">
        <v>162.93489618033581</v>
      </c>
      <c r="L46" s="494">
        <v>177.69377645056221</v>
      </c>
      <c r="M46" s="495">
        <v>-8.3057947020066862</v>
      </c>
      <c r="N46" s="496">
        <v>-14.758880270226399</v>
      </c>
      <c r="O46" s="414"/>
      <c r="P46" s="414"/>
      <c r="Q46" s="492"/>
    </row>
    <row r="47" spans="1:17" ht="20.25" customHeight="1">
      <c r="A47" s="414"/>
      <c r="B47" s="488"/>
      <c r="C47" s="489" t="s">
        <v>62</v>
      </c>
      <c r="D47" s="486"/>
      <c r="E47" s="1226">
        <v>337.2982801755457</v>
      </c>
      <c r="F47" s="1225">
        <v>362.10354679129779</v>
      </c>
      <c r="G47" s="1208">
        <v>-6.8503241229086465</v>
      </c>
      <c r="H47" s="1226">
        <v>277.86829316898172</v>
      </c>
      <c r="I47" s="1212">
        <v>21.387825983593768</v>
      </c>
      <c r="J47" s="491"/>
      <c r="K47" s="493">
        <v>337.63642700190599</v>
      </c>
      <c r="L47" s="494">
        <v>372.22871008781658</v>
      </c>
      <c r="M47" s="495">
        <v>-9.2932872044581227</v>
      </c>
      <c r="N47" s="496">
        <v>-34.592283085910594</v>
      </c>
      <c r="O47" s="414"/>
      <c r="P47" s="414"/>
      <c r="Q47" s="492"/>
    </row>
    <row r="48" spans="1:17" ht="20.25" customHeight="1">
      <c r="A48" s="414"/>
      <c r="B48" s="488"/>
      <c r="C48" s="489" t="s">
        <v>92</v>
      </c>
      <c r="D48" s="486"/>
      <c r="E48" s="1226">
        <v>522.99329146193463</v>
      </c>
      <c r="F48" s="1225">
        <v>475.97159028334511</v>
      </c>
      <c r="G48" s="1208">
        <v>9.8790982778189651</v>
      </c>
      <c r="H48" s="1226">
        <v>465.17074344527327</v>
      </c>
      <c r="I48" s="1212">
        <v>12.430392244447797</v>
      </c>
      <c r="J48" s="491"/>
      <c r="K48" s="493">
        <v>442.26563017128967</v>
      </c>
      <c r="L48" s="494">
        <v>448.14018242870151</v>
      </c>
      <c r="M48" s="495">
        <v>-1.3108738041687329</v>
      </c>
      <c r="N48" s="496">
        <v>-5.8745522574118354</v>
      </c>
      <c r="O48" s="414"/>
      <c r="P48" s="414"/>
      <c r="Q48" s="492"/>
    </row>
    <row r="49" spans="1:17" ht="20.25" customHeight="1">
      <c r="A49" s="414"/>
      <c r="B49" s="488"/>
      <c r="C49" s="489" t="s">
        <v>63</v>
      </c>
      <c r="D49" s="486"/>
      <c r="E49" s="1225">
        <v>185.03163139308805</v>
      </c>
      <c r="F49" s="1225">
        <v>375.88671446597039</v>
      </c>
      <c r="G49" s="1208">
        <v>-50.774628559041759</v>
      </c>
      <c r="H49" s="1225">
        <v>356.25197970510004</v>
      </c>
      <c r="I49" s="1212">
        <v>-48.061585076311886</v>
      </c>
      <c r="J49" s="491"/>
      <c r="K49" s="490">
        <v>326.04910332695408</v>
      </c>
      <c r="L49" s="491">
        <v>294.29502033751538</v>
      </c>
      <c r="M49" s="450">
        <v>10.789881171968595</v>
      </c>
      <c r="N49" s="449">
        <v>31.7540829894387</v>
      </c>
      <c r="O49" s="414"/>
      <c r="P49" s="414"/>
      <c r="Q49" s="492"/>
    </row>
    <row r="50" spans="1:17" ht="20.25" customHeight="1">
      <c r="A50" s="414"/>
      <c r="B50" s="488"/>
      <c r="C50" s="489" t="s">
        <v>64</v>
      </c>
      <c r="D50" s="486"/>
      <c r="E50" s="1225">
        <v>150.83323590860815</v>
      </c>
      <c r="F50" s="1225">
        <v>164.67821935663437</v>
      </c>
      <c r="G50" s="1208">
        <v>-8.4072948457396883</v>
      </c>
      <c r="H50" s="1225">
        <v>155.1125997473691</v>
      </c>
      <c r="I50" s="1208">
        <v>-2.7588757107615547</v>
      </c>
      <c r="J50" s="491"/>
      <c r="K50" s="490">
        <v>180.26307129690039</v>
      </c>
      <c r="L50" s="491">
        <v>183.83705792626444</v>
      </c>
      <c r="M50" s="450">
        <v>-1.944105649687633</v>
      </c>
      <c r="N50" s="449">
        <v>-3.5739866293640432</v>
      </c>
      <c r="O50" s="414"/>
      <c r="P50" s="414"/>
    </row>
    <row r="51" spans="1:17" ht="20.25" customHeight="1">
      <c r="A51" s="414"/>
      <c r="B51" s="488"/>
      <c r="C51" s="489" t="s">
        <v>18</v>
      </c>
      <c r="D51" s="486"/>
      <c r="E51" s="1226">
        <v>293.37932347161029</v>
      </c>
      <c r="F51" s="1226">
        <v>246.50341392645055</v>
      </c>
      <c r="G51" s="1208">
        <v>19.01633279575843</v>
      </c>
      <c r="H51" s="1226">
        <v>293.95652656872034</v>
      </c>
      <c r="I51" s="1212">
        <v>-0.19635661907139168</v>
      </c>
      <c r="J51" s="491"/>
      <c r="K51" s="493">
        <v>273.29737836356702</v>
      </c>
      <c r="L51" s="494">
        <v>266.84795503028283</v>
      </c>
      <c r="M51" s="495">
        <v>2.4168906719005179</v>
      </c>
      <c r="N51" s="496">
        <v>6.4494233332841873</v>
      </c>
      <c r="O51" s="414"/>
      <c r="P51" s="414"/>
    </row>
    <row r="52" spans="1:17" ht="20.25" customHeight="1">
      <c r="A52" s="414"/>
      <c r="B52" s="488"/>
      <c r="C52" s="489" t="s">
        <v>65</v>
      </c>
      <c r="D52" s="486"/>
      <c r="E52" s="1225">
        <v>87.783486158077366</v>
      </c>
      <c r="F52" s="1225">
        <v>93.813072158962342</v>
      </c>
      <c r="G52" s="1208">
        <v>-6.4272343524451436</v>
      </c>
      <c r="H52" s="1225">
        <v>90.825943568236241</v>
      </c>
      <c r="I52" s="1208">
        <v>-3.3497669175031719</v>
      </c>
      <c r="J52" s="491"/>
      <c r="K52" s="490">
        <v>96.941665014282563</v>
      </c>
      <c r="L52" s="491">
        <v>95.193806843272668</v>
      </c>
      <c r="M52" s="450">
        <v>1.8361049200265489</v>
      </c>
      <c r="N52" s="449">
        <v>1.747858171009895</v>
      </c>
      <c r="O52" s="414"/>
      <c r="P52" s="414"/>
    </row>
    <row r="53" spans="1:17" ht="20.25" customHeight="1">
      <c r="A53" s="414"/>
      <c r="B53" s="488"/>
      <c r="C53" s="489" t="s">
        <v>66</v>
      </c>
      <c r="D53" s="486"/>
      <c r="E53" s="1225">
        <v>49.644485291351195</v>
      </c>
      <c r="F53" s="1225">
        <v>35.403560248542455</v>
      </c>
      <c r="G53" s="1208">
        <v>40.22455635205511</v>
      </c>
      <c r="H53" s="1225">
        <v>48.323807898870058</v>
      </c>
      <c r="I53" s="1212">
        <v>2.7329745934860705</v>
      </c>
      <c r="J53" s="491"/>
      <c r="K53" s="490">
        <v>42.809912618017506</v>
      </c>
      <c r="L53" s="491">
        <v>37.579797208143233</v>
      </c>
      <c r="M53" s="450">
        <v>13.917359321835153</v>
      </c>
      <c r="N53" s="449">
        <v>5.2301154098742728</v>
      </c>
      <c r="O53" s="414"/>
      <c r="P53" s="414"/>
    </row>
    <row r="54" spans="1:17" ht="20.25" hidden="1" customHeight="1">
      <c r="A54" s="414"/>
      <c r="B54" s="488"/>
      <c r="C54" s="489" t="s">
        <v>67</v>
      </c>
      <c r="D54" s="486"/>
      <c r="E54" s="1226" t="s">
        <v>42</v>
      </c>
      <c r="F54" s="1226" t="s">
        <v>42</v>
      </c>
      <c r="G54" s="1212" t="s">
        <v>42</v>
      </c>
      <c r="H54" s="1226" t="s">
        <v>42</v>
      </c>
      <c r="I54" s="1212" t="s">
        <v>42</v>
      </c>
      <c r="J54" s="494"/>
      <c r="K54" s="493" t="s">
        <v>42</v>
      </c>
      <c r="L54" s="494" t="s">
        <v>42</v>
      </c>
      <c r="M54" s="495" t="s">
        <v>42</v>
      </c>
      <c r="N54" s="496" t="s">
        <v>42</v>
      </c>
      <c r="O54" s="414"/>
      <c r="P54" s="414"/>
    </row>
    <row r="55" spans="1:17" ht="20.25" customHeight="1">
      <c r="A55" s="414"/>
      <c r="B55" s="488"/>
      <c r="C55" s="497" t="s">
        <v>68</v>
      </c>
      <c r="D55" s="498"/>
      <c r="E55" s="1227">
        <v>112.04619967764945</v>
      </c>
      <c r="F55" s="1227">
        <v>130.11570278773422</v>
      </c>
      <c r="G55" s="1208">
        <v>-13.887257819728848</v>
      </c>
      <c r="H55" s="1227">
        <v>142.65453814339813</v>
      </c>
      <c r="I55" s="1217">
        <v>-21.456266911733845</v>
      </c>
      <c r="J55" s="500"/>
      <c r="K55" s="499">
        <v>123.42308754575151</v>
      </c>
      <c r="L55" s="500">
        <v>119.17809220386297</v>
      </c>
      <c r="M55" s="463">
        <v>3.5618923439613148</v>
      </c>
      <c r="N55" s="464">
        <v>4.24499534188854</v>
      </c>
      <c r="O55" s="414"/>
      <c r="P55" s="414"/>
    </row>
    <row r="56" spans="1:17" ht="18" hidden="1">
      <c r="A56" s="422"/>
      <c r="B56" s="501"/>
      <c r="C56" s="502"/>
      <c r="D56" s="503"/>
      <c r="E56" s="504"/>
      <c r="F56" s="505"/>
      <c r="G56" s="506"/>
      <c r="H56" s="507"/>
      <c r="I56" s="508"/>
      <c r="J56" s="509"/>
      <c r="K56" s="510"/>
      <c r="L56" s="510"/>
      <c r="M56" s="511"/>
      <c r="N56" s="512"/>
      <c r="O56" s="414"/>
      <c r="P56" s="414"/>
    </row>
    <row r="57" spans="1:17" ht="14.25" hidden="1" customHeight="1">
      <c r="A57" s="414"/>
      <c r="B57" s="513"/>
      <c r="C57" s="513"/>
      <c r="D57" s="424"/>
      <c r="E57" s="514"/>
      <c r="F57" s="515"/>
      <c r="G57" s="516"/>
      <c r="H57" s="517"/>
      <c r="I57" s="518"/>
      <c r="J57" s="515"/>
      <c r="K57" s="519"/>
      <c r="L57" s="519"/>
      <c r="M57" s="520"/>
      <c r="N57" s="521"/>
      <c r="O57" s="414"/>
      <c r="P57" s="414"/>
    </row>
    <row r="58" spans="1:17" ht="14.25" hidden="1" customHeight="1">
      <c r="A58" s="414"/>
      <c r="B58" s="513"/>
      <c r="C58" s="522"/>
      <c r="D58" s="424"/>
      <c r="E58" s="523"/>
      <c r="F58" s="524"/>
      <c r="G58" s="525"/>
      <c r="H58" s="526"/>
      <c r="I58" s="527"/>
      <c r="J58" s="515"/>
      <c r="K58" s="440"/>
      <c r="L58" s="440"/>
      <c r="M58" s="528"/>
      <c r="N58" s="529"/>
      <c r="O58" s="414"/>
      <c r="P58" s="414"/>
    </row>
    <row r="59" spans="1:17" ht="14.25" hidden="1" customHeight="1">
      <c r="A59" s="414"/>
      <c r="B59" s="513"/>
      <c r="C59" s="522"/>
      <c r="D59" s="424"/>
      <c r="E59" s="523"/>
      <c r="F59" s="524"/>
      <c r="G59" s="525"/>
      <c r="H59" s="526"/>
      <c r="I59" s="527"/>
      <c r="J59" s="515"/>
      <c r="K59" s="440"/>
      <c r="L59" s="440"/>
      <c r="M59" s="528"/>
      <c r="N59" s="529"/>
      <c r="O59" s="414"/>
      <c r="P59" s="414"/>
    </row>
    <row r="60" spans="1:17" ht="14.25" hidden="1" customHeight="1">
      <c r="A60" s="414"/>
      <c r="B60" s="513"/>
      <c r="C60" s="522"/>
      <c r="D60" s="424"/>
      <c r="E60" s="523"/>
      <c r="F60" s="524"/>
      <c r="G60" s="525"/>
      <c r="H60" s="526"/>
      <c r="I60" s="527"/>
      <c r="J60" s="515"/>
      <c r="K60" s="440"/>
      <c r="L60" s="440"/>
      <c r="M60" s="528"/>
      <c r="N60" s="529"/>
      <c r="O60" s="414"/>
      <c r="P60" s="414"/>
    </row>
    <row r="61" spans="1:17" ht="14.25" hidden="1" customHeight="1">
      <c r="A61" s="414"/>
      <c r="B61" s="513"/>
      <c r="C61" s="522"/>
      <c r="D61" s="424"/>
      <c r="E61" s="523"/>
      <c r="F61" s="524"/>
      <c r="G61" s="530"/>
      <c r="H61" s="526"/>
      <c r="I61" s="531"/>
      <c r="J61" s="515"/>
      <c r="K61" s="440"/>
      <c r="L61" s="440"/>
      <c r="M61" s="532"/>
      <c r="N61" s="533"/>
      <c r="O61" s="414"/>
      <c r="P61" s="414"/>
    </row>
    <row r="62" spans="1:17" ht="14.25" hidden="1" customHeight="1">
      <c r="A62" s="414"/>
      <c r="B62" s="418"/>
      <c r="C62" s="416"/>
      <c r="D62" s="424"/>
      <c r="E62" s="523"/>
      <c r="F62" s="524"/>
      <c r="G62" s="530"/>
      <c r="H62" s="517"/>
      <c r="I62" s="518"/>
      <c r="J62" s="515"/>
      <c r="K62" s="440"/>
      <c r="L62" s="440"/>
      <c r="M62" s="520"/>
      <c r="N62" s="521"/>
      <c r="O62" s="414"/>
      <c r="P62" s="414"/>
    </row>
    <row r="63" spans="1:17" s="544" customFormat="1" ht="22.5" customHeight="1">
      <c r="A63" s="534"/>
      <c r="B63" s="535" t="s">
        <v>83</v>
      </c>
      <c r="C63" s="536" t="s">
        <v>50</v>
      </c>
      <c r="D63" s="537"/>
      <c r="E63" s="536"/>
      <c r="F63" s="538" t="s">
        <v>61</v>
      </c>
      <c r="G63" s="538"/>
      <c r="H63" s="539" t="s">
        <v>51</v>
      </c>
      <c r="I63" s="539"/>
      <c r="J63" s="540"/>
      <c r="K63" s="540"/>
      <c r="L63" s="538" t="s">
        <v>52</v>
      </c>
      <c r="M63" s="541"/>
      <c r="N63" s="542"/>
      <c r="O63" s="543"/>
      <c r="P63" s="543"/>
    </row>
    <row r="64" spans="1:17" s="544" customFormat="1" ht="22.35" customHeight="1">
      <c r="A64" s="543"/>
      <c r="B64" s="545"/>
      <c r="C64" s="546" t="s">
        <v>445</v>
      </c>
      <c r="D64" s="547"/>
      <c r="E64" s="546"/>
      <c r="F64" s="548" t="s">
        <v>82</v>
      </c>
      <c r="G64" s="548"/>
      <c r="H64" s="549" t="s">
        <v>53</v>
      </c>
      <c r="I64" s="550"/>
      <c r="J64" s="551"/>
      <c r="K64" s="552"/>
      <c r="L64" s="553" t="s">
        <v>54</v>
      </c>
      <c r="M64" s="554"/>
      <c r="N64" s="555"/>
      <c r="O64" s="543"/>
      <c r="P64" s="543"/>
    </row>
    <row r="65" spans="1:16" s="544" customFormat="1" ht="22.95" customHeight="1">
      <c r="A65" s="543"/>
      <c r="B65" s="543"/>
      <c r="C65" s="546" t="s">
        <v>69</v>
      </c>
      <c r="D65" s="543"/>
      <c r="E65" s="546"/>
      <c r="F65" s="543"/>
      <c r="G65" s="543"/>
      <c r="H65" s="543"/>
      <c r="I65" s="543"/>
      <c r="J65" s="543"/>
      <c r="K65" s="543"/>
      <c r="L65" s="543"/>
      <c r="M65" s="543"/>
      <c r="N65" s="556"/>
      <c r="O65" s="543"/>
      <c r="P65" s="543"/>
    </row>
    <row r="66" spans="1:16" ht="18">
      <c r="A66" s="416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557"/>
      <c r="O66" s="414"/>
      <c r="P66" s="416"/>
    </row>
    <row r="67" spans="1:16">
      <c r="N67" s="558"/>
    </row>
    <row r="68" spans="1:16">
      <c r="N68" s="558"/>
    </row>
    <row r="69" spans="1:16">
      <c r="N69" s="558"/>
    </row>
    <row r="73" spans="1:16">
      <c r="H73" s="559"/>
    </row>
  </sheetData>
  <mergeCells count="1">
    <mergeCell ref="B41:C41"/>
  </mergeCells>
  <phoneticPr fontId="0" type="noConversion"/>
  <conditionalFormatting sqref="G13:G55 M31:M32">
    <cfRule type="cellIs" dxfId="329" priority="1" stopIfTrue="1" operator="lessThan">
      <formula>0</formula>
    </cfRule>
  </conditionalFormatting>
  <conditionalFormatting sqref="I13:I55 N15:N55 M15:M30 M33:M55">
    <cfRule type="cellIs" dxfId="328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820" customFormat="1" ht="30" customHeight="1">
      <c r="B1" s="1439" t="s">
        <v>490</v>
      </c>
      <c r="C1" s="1440"/>
      <c r="D1" s="1440"/>
      <c r="E1" s="1440"/>
      <c r="F1" s="1440"/>
      <c r="G1" s="1440"/>
      <c r="H1" s="1440"/>
      <c r="I1" s="1440"/>
      <c r="J1" s="1440"/>
    </row>
    <row r="2" spans="1:16" s="820" customFormat="1" ht="30" customHeight="1">
      <c r="B2" s="1441" t="s">
        <v>587</v>
      </c>
      <c r="C2" s="1440"/>
      <c r="D2" s="1440"/>
      <c r="E2" s="1440"/>
      <c r="F2" s="1440"/>
      <c r="G2" s="1440"/>
      <c r="H2" s="1440"/>
      <c r="I2" s="1440"/>
      <c r="J2" s="1440"/>
    </row>
    <row r="3" spans="1:16" ht="59.25" customHeight="1"/>
    <row r="4" spans="1:16" ht="13.8">
      <c r="A4" s="1334"/>
      <c r="B4" s="1436" t="s">
        <v>26</v>
      </c>
      <c r="C4" s="1437"/>
      <c r="D4" s="1437"/>
      <c r="E4" s="1437" t="s">
        <v>373</v>
      </c>
      <c r="F4" s="1437"/>
      <c r="G4" s="1437"/>
      <c r="H4" s="1437" t="s">
        <v>372</v>
      </c>
      <c r="I4" s="1437"/>
      <c r="J4" s="1437"/>
      <c r="K4" s="1437" t="s">
        <v>374</v>
      </c>
      <c r="L4" s="1437"/>
      <c r="M4" s="1438"/>
    </row>
    <row r="5" spans="1:16" ht="13.8">
      <c r="A5" s="1334" t="s">
        <v>298</v>
      </c>
      <c r="B5" s="1335">
        <v>2015</v>
      </c>
      <c r="C5" s="1336">
        <v>2016</v>
      </c>
      <c r="D5" s="1337" t="s">
        <v>12</v>
      </c>
      <c r="E5" s="1335">
        <v>2015</v>
      </c>
      <c r="F5" s="1336">
        <v>2016</v>
      </c>
      <c r="G5" s="1337" t="s">
        <v>12</v>
      </c>
      <c r="H5" s="1335">
        <v>2015</v>
      </c>
      <c r="I5" s="1336">
        <v>2016</v>
      </c>
      <c r="J5" s="1337" t="s">
        <v>12</v>
      </c>
      <c r="K5" s="1335">
        <v>2015</v>
      </c>
      <c r="L5" s="1336">
        <v>2016</v>
      </c>
      <c r="M5" s="1338" t="s">
        <v>12</v>
      </c>
    </row>
    <row r="6" spans="1:16" ht="29.4" customHeight="1">
      <c r="A6" s="1130" t="s">
        <v>175</v>
      </c>
      <c r="B6" s="1131">
        <v>284</v>
      </c>
      <c r="C6" s="1132">
        <v>296</v>
      </c>
      <c r="D6" s="1133">
        <v>4.2253521126760507E-2</v>
      </c>
      <c r="E6" s="1131">
        <v>24818.845070422536</v>
      </c>
      <c r="F6" s="1132">
        <v>26644.85472972973</v>
      </c>
      <c r="G6" s="1133">
        <v>7.3573514566288578E-2</v>
      </c>
      <c r="H6" s="1131">
        <v>4076.052552816901</v>
      </c>
      <c r="I6" s="1132">
        <v>3893.6663694594595</v>
      </c>
      <c r="J6" s="1133">
        <v>-4.4745787988282215E-2</v>
      </c>
      <c r="K6" s="1134">
        <v>74.968896713615038</v>
      </c>
      <c r="L6" s="1134">
        <v>68.372353603603642</v>
      </c>
      <c r="M6" s="1135">
        <v>-8.7990398674406611E-2</v>
      </c>
      <c r="P6" s="403"/>
    </row>
    <row r="7" spans="1:16" ht="29.4" customHeight="1">
      <c r="A7" s="1136" t="s">
        <v>176</v>
      </c>
      <c r="B7" s="1137">
        <v>191</v>
      </c>
      <c r="C7" s="1138">
        <v>212</v>
      </c>
      <c r="D7" s="1139">
        <v>0.10994764397905765</v>
      </c>
      <c r="E7" s="1137">
        <v>54362.031413612567</v>
      </c>
      <c r="F7" s="1138">
        <v>54697.608490566039</v>
      </c>
      <c r="G7" s="1139">
        <v>6.1730047282493317E-3</v>
      </c>
      <c r="H7" s="1137">
        <v>4403.6193246073308</v>
      </c>
      <c r="I7" s="1138">
        <v>3965.1867216981109</v>
      </c>
      <c r="J7" s="1139">
        <v>-9.9561876400003024E-2</v>
      </c>
      <c r="K7" s="1140">
        <v>33.186910994764418</v>
      </c>
      <c r="L7" s="1140">
        <v>29.908333333333328</v>
      </c>
      <c r="M7" s="1141">
        <v>-9.879128738279741E-2</v>
      </c>
      <c r="P7" s="403"/>
    </row>
    <row r="8" spans="1:16" ht="29.4" customHeight="1">
      <c r="A8" s="1136" t="s">
        <v>98</v>
      </c>
      <c r="B8" s="1137">
        <v>104</v>
      </c>
      <c r="C8" s="1138">
        <v>127</v>
      </c>
      <c r="D8" s="1139">
        <v>0.22115384615384626</v>
      </c>
      <c r="E8" s="1137">
        <v>18909.403846153848</v>
      </c>
      <c r="F8" s="1138">
        <v>21145.078740157482</v>
      </c>
      <c r="G8" s="1139">
        <v>0.11823085022632096</v>
      </c>
      <c r="H8" s="1137">
        <v>18529.148076923073</v>
      </c>
      <c r="I8" s="1138">
        <v>18677.518409448821</v>
      </c>
      <c r="J8" s="1139">
        <v>8.0074017385902696E-3</v>
      </c>
      <c r="K8" s="1140">
        <v>88.370352564102532</v>
      </c>
      <c r="L8" s="1140">
        <v>100.37217847769024</v>
      </c>
      <c r="M8" s="1141">
        <v>0.13581281012635738</v>
      </c>
      <c r="P8" s="403"/>
    </row>
    <row r="9" spans="1:16" ht="29.4" customHeight="1">
      <c r="A9" s="1136" t="s">
        <v>99</v>
      </c>
      <c r="B9" s="1137">
        <v>181</v>
      </c>
      <c r="C9" s="1138">
        <v>209</v>
      </c>
      <c r="D9" s="1139">
        <v>0.15469613259668513</v>
      </c>
      <c r="E9" s="1137">
        <v>23993.331491712706</v>
      </c>
      <c r="F9" s="1138">
        <v>23413.301435406698</v>
      </c>
      <c r="G9" s="1139">
        <v>-2.4174636044450581E-2</v>
      </c>
      <c r="H9" s="1137">
        <v>30586.381381215466</v>
      </c>
      <c r="I9" s="1138">
        <v>28934.35205487776</v>
      </c>
      <c r="J9" s="1139">
        <v>-5.4011924645401055E-2</v>
      </c>
      <c r="K9" s="1140">
        <v>138.39825046040511</v>
      </c>
      <c r="L9" s="1140">
        <v>144.61846535530745</v>
      </c>
      <c r="M9" s="1141">
        <v>4.4944317389921773E-2</v>
      </c>
      <c r="P9" s="403"/>
    </row>
    <row r="10" spans="1:16" ht="29.4" customHeight="1">
      <c r="A10" s="1136" t="s">
        <v>100</v>
      </c>
      <c r="B10" s="1137">
        <v>103</v>
      </c>
      <c r="C10" s="1138">
        <v>118</v>
      </c>
      <c r="D10" s="1139">
        <v>0.14563106796116498</v>
      </c>
      <c r="E10" s="1137">
        <v>10379.417475728156</v>
      </c>
      <c r="F10" s="1138">
        <v>10246.550847457627</v>
      </c>
      <c r="G10" s="1139">
        <v>-1.2800971594141175E-2</v>
      </c>
      <c r="H10" s="1137">
        <v>5892.1717864077673</v>
      </c>
      <c r="I10" s="1138">
        <v>5957.4876779661017</v>
      </c>
      <c r="J10" s="1139">
        <v>1.1085198111332462E-2</v>
      </c>
      <c r="K10" s="1140">
        <v>27.766343042071178</v>
      </c>
      <c r="L10" s="1140">
        <v>28.489689265536725</v>
      </c>
      <c r="M10" s="1141">
        <v>2.6051188028958006E-2</v>
      </c>
      <c r="P10" s="403"/>
    </row>
    <row r="11" spans="1:16" ht="29.4" customHeight="1">
      <c r="A11" s="1136" t="s">
        <v>177</v>
      </c>
      <c r="B11" s="1137">
        <v>179</v>
      </c>
      <c r="C11" s="1138">
        <v>108</v>
      </c>
      <c r="D11" s="1139">
        <v>-0.3966480446927374</v>
      </c>
      <c r="E11" s="1137">
        <v>26425.525139664805</v>
      </c>
      <c r="F11" s="1138">
        <v>27232.074074074073</v>
      </c>
      <c r="G11" s="1139">
        <v>3.0521585858614975E-2</v>
      </c>
      <c r="H11" s="1137">
        <v>7296.1100558659218</v>
      </c>
      <c r="I11" s="1138">
        <v>7179.1806851851861</v>
      </c>
      <c r="J11" s="1139">
        <v>-1.6026261910170425E-2</v>
      </c>
      <c r="K11" s="1140">
        <v>18.476722532588454</v>
      </c>
      <c r="L11" s="1140">
        <v>17.263271604938264</v>
      </c>
      <c r="M11" s="1141">
        <v>-6.5674576511605687E-2</v>
      </c>
      <c r="P11" s="403"/>
    </row>
    <row r="12" spans="1:16" ht="29.4" customHeight="1">
      <c r="A12" s="1136" t="s">
        <v>178</v>
      </c>
      <c r="B12" s="1137">
        <v>406</v>
      </c>
      <c r="C12" s="1138">
        <v>472</v>
      </c>
      <c r="D12" s="1139">
        <v>0.16256157635467972</v>
      </c>
      <c r="E12" s="1137">
        <v>51082.738916256159</v>
      </c>
      <c r="F12" s="1138">
        <v>46518.129237288136</v>
      </c>
      <c r="G12" s="1139">
        <v>-8.9357183577237986E-2</v>
      </c>
      <c r="H12" s="1137">
        <v>15777.773192379309</v>
      </c>
      <c r="I12" s="1138">
        <v>14927.097118896292</v>
      </c>
      <c r="J12" s="1139">
        <v>-5.3916104833722334E-2</v>
      </c>
      <c r="K12" s="1140">
        <v>15.070730706075546</v>
      </c>
      <c r="L12" s="1140">
        <v>14.15254237288136</v>
      </c>
      <c r="M12" s="1141">
        <v>-6.0925269723254516E-2</v>
      </c>
      <c r="P12" s="403"/>
    </row>
    <row r="13" spans="1:16" ht="29.4" customHeight="1">
      <c r="A13" s="1142" t="s">
        <v>45</v>
      </c>
      <c r="B13" s="1143">
        <v>0</v>
      </c>
      <c r="C13" s="1144">
        <v>0</v>
      </c>
      <c r="D13" s="1145" t="s">
        <v>55</v>
      </c>
      <c r="E13" s="1146" t="s">
        <v>55</v>
      </c>
      <c r="F13" s="1147" t="s">
        <v>55</v>
      </c>
      <c r="G13" s="1148" t="s">
        <v>55</v>
      </c>
      <c r="H13" s="1146">
        <v>0</v>
      </c>
      <c r="I13" s="1147">
        <v>0</v>
      </c>
      <c r="J13" s="1145" t="s">
        <v>55</v>
      </c>
      <c r="K13" s="1149" t="s">
        <v>55</v>
      </c>
      <c r="L13" s="1149" t="s">
        <v>55</v>
      </c>
      <c r="M13" s="1150" t="s">
        <v>55</v>
      </c>
      <c r="P13" s="403"/>
    </row>
    <row r="14" spans="1:16" ht="29.4" customHeight="1">
      <c r="A14" s="1151" t="s">
        <v>4</v>
      </c>
      <c r="B14" s="1152">
        <v>1448</v>
      </c>
      <c r="C14" s="1153">
        <v>1542</v>
      </c>
      <c r="D14" s="1154">
        <v>6.4917127071823177E-2</v>
      </c>
      <c r="E14" s="1152">
        <v>34723.696132596684</v>
      </c>
      <c r="F14" s="1153">
        <v>34480.083657587551</v>
      </c>
      <c r="G14" s="1154">
        <v>-7.0157414717277877E-3</v>
      </c>
      <c r="H14" s="1152">
        <v>12279.371516647787</v>
      </c>
      <c r="I14" s="1153">
        <v>12280.411250290857</v>
      </c>
      <c r="J14" s="1154">
        <v>8.4673196967921527E-5</v>
      </c>
      <c r="K14" s="1155">
        <v>51.213017955801106</v>
      </c>
      <c r="L14" s="1155">
        <v>52.825892299562859</v>
      </c>
      <c r="M14" s="1156">
        <v>3.1493444599451914E-2</v>
      </c>
    </row>
    <row r="16" spans="1:16" ht="20.25" customHeight="1">
      <c r="A16" t="s">
        <v>299</v>
      </c>
    </row>
    <row r="17" spans="1:1" ht="13.5" customHeight="1">
      <c r="A17" t="s">
        <v>319</v>
      </c>
    </row>
    <row r="18" spans="1:1" ht="13.5" customHeight="1">
      <c r="A18" t="s">
        <v>59</v>
      </c>
    </row>
    <row r="19" spans="1:1" ht="20.25" customHeight="1">
      <c r="A19" t="s">
        <v>312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121" priority="16" operator="lessThan">
      <formula>0</formula>
    </cfRule>
  </conditionalFormatting>
  <conditionalFormatting sqref="G6:G7 G14">
    <cfRule type="cellIs" dxfId="120" priority="15" operator="lessThanOrEqual">
      <formula>0</formula>
    </cfRule>
  </conditionalFormatting>
  <conditionalFormatting sqref="J6:J7 J14">
    <cfRule type="cellIs" dxfId="119" priority="14" operator="lessThanOrEqual">
      <formula>0</formula>
    </cfRule>
  </conditionalFormatting>
  <conditionalFormatting sqref="M6:M7 M14">
    <cfRule type="cellIs" dxfId="118" priority="13" operator="lessThanOrEqual">
      <formula>0</formula>
    </cfRule>
  </conditionalFormatting>
  <conditionalFormatting sqref="D8:D9">
    <cfRule type="cellIs" dxfId="117" priority="12" operator="lessThan">
      <formula>0</formula>
    </cfRule>
  </conditionalFormatting>
  <conditionalFormatting sqref="G8:G9">
    <cfRule type="cellIs" dxfId="116" priority="11" operator="lessThanOrEqual">
      <formula>0</formula>
    </cfRule>
  </conditionalFormatting>
  <conditionalFormatting sqref="J8:J9">
    <cfRule type="cellIs" dxfId="115" priority="10" operator="lessThanOrEqual">
      <formula>0</formula>
    </cfRule>
  </conditionalFormatting>
  <conditionalFormatting sqref="M8:M9">
    <cfRule type="cellIs" dxfId="114" priority="9" operator="lessThanOrEqual">
      <formula>0</formula>
    </cfRule>
  </conditionalFormatting>
  <conditionalFormatting sqref="D10:D11">
    <cfRule type="cellIs" dxfId="113" priority="8" operator="lessThan">
      <formula>0</formula>
    </cfRule>
  </conditionalFormatting>
  <conditionalFormatting sqref="G10:G11">
    <cfRule type="cellIs" dxfId="112" priority="7" operator="lessThanOrEqual">
      <formula>0</formula>
    </cfRule>
  </conditionalFormatting>
  <conditionalFormatting sqref="J10:J11">
    <cfRule type="cellIs" dxfId="111" priority="6" operator="lessThanOrEqual">
      <formula>0</formula>
    </cfRule>
  </conditionalFormatting>
  <conditionalFormatting sqref="M10:M11">
    <cfRule type="cellIs" dxfId="110" priority="5" operator="lessThanOrEqual">
      <formula>0</formula>
    </cfRule>
  </conditionalFormatting>
  <conditionalFormatting sqref="D12:D13">
    <cfRule type="cellIs" dxfId="109" priority="4" operator="lessThan">
      <formula>0</formula>
    </cfRule>
  </conditionalFormatting>
  <conditionalFormatting sqref="G12:G13">
    <cfRule type="cellIs" dxfId="108" priority="3" operator="lessThanOrEqual">
      <formula>0</formula>
    </cfRule>
  </conditionalFormatting>
  <conditionalFormatting sqref="J12:J13">
    <cfRule type="cellIs" dxfId="107" priority="2" operator="lessThanOrEqual">
      <formula>0</formula>
    </cfRule>
  </conditionalFormatting>
  <conditionalFormatting sqref="M12:M13">
    <cfRule type="cellIs" dxfId="106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79"/>
  <sheetViews>
    <sheetView showGridLines="0" view="pageBreakPreview" zoomScale="85" zoomScaleNormal="55" zoomScaleSheetLayoutView="85" zoomScalePageLayoutView="70" workbookViewId="0"/>
  </sheetViews>
  <sheetFormatPr baseColWidth="10" defaultColWidth="12.5546875" defaultRowHeight="15.6"/>
  <cols>
    <col min="1" max="1" width="2.33203125" style="137" customWidth="1"/>
    <col min="2" max="2" width="1.5546875" style="137" customWidth="1"/>
    <col min="3" max="3" width="44.5546875" style="137" customWidth="1"/>
    <col min="4" max="7" width="28.44140625" style="137" customWidth="1"/>
    <col min="8" max="8" width="1.109375" style="137" customWidth="1"/>
    <col min="9" max="9" width="3.5546875" style="137" customWidth="1"/>
    <col min="10" max="10" width="13" style="137" bestFit="1" customWidth="1"/>
    <col min="11" max="11" width="20.44140625" style="137" customWidth="1"/>
    <col min="12" max="12" width="19.5546875" style="137" bestFit="1" customWidth="1"/>
    <col min="13" max="13" width="12.5546875" style="137"/>
    <col min="14" max="14" width="19.5546875" style="137" bestFit="1" customWidth="1"/>
    <col min="15" max="16384" width="12.5546875" style="137"/>
  </cols>
  <sheetData>
    <row r="1" spans="1:24" ht="6" customHeight="1">
      <c r="A1" s="134"/>
      <c r="B1" s="135"/>
      <c r="C1" s="135"/>
      <c r="D1" s="135"/>
      <c r="E1" s="135"/>
      <c r="F1" s="135"/>
      <c r="G1" s="135"/>
      <c r="H1" s="135"/>
      <c r="I1" s="136"/>
    </row>
    <row r="2" spans="1:24" s="816" customFormat="1" ht="22.5" customHeight="1">
      <c r="A2" s="809"/>
      <c r="B2" s="810"/>
      <c r="C2" s="819" t="s">
        <v>289</v>
      </c>
      <c r="D2" s="812"/>
      <c r="E2" s="813"/>
      <c r="F2" s="813"/>
      <c r="G2" s="813"/>
      <c r="H2" s="814"/>
      <c r="I2" s="814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</row>
    <row r="3" spans="1:24" s="816" customFormat="1" ht="22.5" customHeight="1">
      <c r="A3" s="809"/>
      <c r="B3" s="810"/>
      <c r="C3" s="819" t="s">
        <v>288</v>
      </c>
      <c r="D3" s="817"/>
      <c r="E3" s="813"/>
      <c r="F3" s="813"/>
      <c r="G3" s="813"/>
      <c r="H3" s="814"/>
      <c r="I3" s="814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</row>
    <row r="4" spans="1:24" s="816" customFormat="1" ht="22.5" customHeight="1">
      <c r="A4" s="814"/>
      <c r="B4" s="818"/>
      <c r="C4" s="814"/>
      <c r="D4" s="811"/>
      <c r="E4" s="813"/>
      <c r="F4" s="813"/>
      <c r="G4" s="813"/>
      <c r="H4" s="814"/>
      <c r="I4" s="814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</row>
    <row r="5" spans="1:24" ht="22.5" customHeight="1">
      <c r="A5" s="135"/>
      <c r="B5" s="136"/>
      <c r="C5" s="136"/>
      <c r="D5" s="141"/>
      <c r="E5" s="138"/>
      <c r="F5" s="138"/>
      <c r="G5" s="138"/>
      <c r="H5" s="139"/>
      <c r="I5" s="139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4" ht="11.4" customHeight="1">
      <c r="A6" s="135"/>
      <c r="B6" s="136"/>
      <c r="C6" s="136"/>
      <c r="D6" s="136"/>
      <c r="E6" s="136"/>
      <c r="F6" s="136"/>
      <c r="G6" s="136"/>
      <c r="H6" s="135"/>
      <c r="I6" s="135"/>
    </row>
    <row r="7" spans="1:24" ht="24.75" customHeight="1">
      <c r="A7" s="1288"/>
      <c r="B7" s="1288"/>
      <c r="C7" s="1289" t="s">
        <v>179</v>
      </c>
      <c r="D7" s="1290" t="s">
        <v>588</v>
      </c>
      <c r="E7" s="1291"/>
      <c r="F7" s="1292"/>
      <c r="G7" s="1293"/>
      <c r="H7" s="135"/>
      <c r="I7" s="135"/>
    </row>
    <row r="8" spans="1:24" ht="30" customHeight="1">
      <c r="A8" s="1157"/>
      <c r="B8" s="1157"/>
      <c r="C8" s="1158" t="s">
        <v>180</v>
      </c>
      <c r="D8" s="1159">
        <v>2015</v>
      </c>
      <c r="E8" s="1159">
        <v>2016</v>
      </c>
      <c r="F8" s="1160" t="s">
        <v>381</v>
      </c>
      <c r="G8" s="1294" t="s">
        <v>382</v>
      </c>
      <c r="H8" s="135"/>
      <c r="I8" s="135"/>
    </row>
    <row r="9" spans="1:24" ht="6" customHeight="1">
      <c r="A9" s="135"/>
      <c r="B9" s="135"/>
      <c r="C9" s="142"/>
      <c r="D9" s="143"/>
      <c r="E9" s="143"/>
      <c r="F9" s="144"/>
      <c r="G9" s="1295"/>
      <c r="H9" s="135"/>
      <c r="I9" s="135"/>
    </row>
    <row r="10" spans="1:24" ht="27.15" customHeight="1">
      <c r="A10" s="135"/>
      <c r="B10" s="136"/>
      <c r="C10" s="145" t="s">
        <v>321</v>
      </c>
      <c r="D10" s="1197">
        <v>525400.92200000002</v>
      </c>
      <c r="E10" s="1197">
        <v>556921.88899999997</v>
      </c>
      <c r="F10" s="1198">
        <v>5.9994121974532799</v>
      </c>
      <c r="G10" s="1296">
        <v>31520.966999999946</v>
      </c>
      <c r="H10" s="135"/>
      <c r="I10" s="135"/>
    </row>
    <row r="11" spans="1:24">
      <c r="A11" s="135"/>
      <c r="B11" s="136"/>
      <c r="C11" s="146" t="s">
        <v>181</v>
      </c>
      <c r="D11" s="1199">
        <v>247823.62900000002</v>
      </c>
      <c r="E11" s="1199">
        <v>308880.43299999996</v>
      </c>
      <c r="F11" s="1200">
        <v>24.637200353482001</v>
      </c>
      <c r="G11" s="1297">
        <v>61056.803999999946</v>
      </c>
      <c r="H11" s="135"/>
      <c r="I11" s="135"/>
      <c r="J11" s="147"/>
      <c r="K11" s="148"/>
    </row>
    <row r="12" spans="1:24">
      <c r="A12" s="135"/>
      <c r="B12" s="136"/>
      <c r="C12" s="146" t="s">
        <v>185</v>
      </c>
      <c r="D12" s="1199">
        <v>3001.9090000000001</v>
      </c>
      <c r="E12" s="1199">
        <v>6483.2820000000002</v>
      </c>
      <c r="F12" s="1200">
        <v>115.97196983652735</v>
      </c>
      <c r="G12" s="1297">
        <v>3481.373</v>
      </c>
      <c r="H12" s="135"/>
      <c r="I12" s="135"/>
      <c r="J12" s="147"/>
      <c r="K12" s="148"/>
    </row>
    <row r="13" spans="1:24">
      <c r="A13" s="135"/>
      <c r="B13" s="136"/>
      <c r="C13" s="146" t="s">
        <v>186</v>
      </c>
      <c r="D13" s="1199">
        <v>105803.21499999998</v>
      </c>
      <c r="E13" s="1199">
        <v>95698.025000000009</v>
      </c>
      <c r="F13" s="1200">
        <v>-9.5509290525812247</v>
      </c>
      <c r="G13" s="1297">
        <v>-10105.189999999973</v>
      </c>
      <c r="H13" s="135"/>
      <c r="I13" s="135"/>
      <c r="J13" s="147"/>
      <c r="K13" s="148"/>
    </row>
    <row r="14" spans="1:24">
      <c r="A14" s="135"/>
      <c r="B14" s="136"/>
      <c r="C14" s="146" t="s">
        <v>589</v>
      </c>
      <c r="D14" s="1199">
        <v>0</v>
      </c>
      <c r="E14" s="1199">
        <v>405.97800000000001</v>
      </c>
      <c r="F14" s="1200" t="s">
        <v>56</v>
      </c>
      <c r="G14" s="1297">
        <v>405.97800000000001</v>
      </c>
      <c r="H14" s="135"/>
      <c r="I14" s="135"/>
      <c r="J14" s="147"/>
      <c r="K14" s="148"/>
    </row>
    <row r="15" spans="1:24">
      <c r="A15" s="135"/>
      <c r="B15" s="136"/>
      <c r="C15" s="146" t="s">
        <v>383</v>
      </c>
      <c r="D15" s="1199">
        <v>55677.64</v>
      </c>
      <c r="E15" s="1199">
        <v>113683.11</v>
      </c>
      <c r="F15" s="1200">
        <v>104.18090637462365</v>
      </c>
      <c r="G15" s="1297">
        <v>58005.47</v>
      </c>
      <c r="H15" s="135"/>
      <c r="I15" s="135"/>
      <c r="J15" s="147"/>
      <c r="K15" s="148"/>
    </row>
    <row r="16" spans="1:24">
      <c r="A16" s="135"/>
      <c r="B16" s="136"/>
      <c r="C16" s="146" t="s">
        <v>187</v>
      </c>
      <c r="D16" s="1199">
        <v>89856.199000000008</v>
      </c>
      <c r="E16" s="1199">
        <v>6033.3340000000007</v>
      </c>
      <c r="F16" s="1200">
        <v>-93.285567309607657</v>
      </c>
      <c r="G16" s="1297">
        <v>-83822.865000000005</v>
      </c>
      <c r="H16" s="135"/>
      <c r="I16" s="135"/>
      <c r="J16" s="147"/>
      <c r="K16" s="148"/>
    </row>
    <row r="17" spans="1:11">
      <c r="A17" s="135"/>
      <c r="B17" s="136"/>
      <c r="C17" s="146" t="s">
        <v>514</v>
      </c>
      <c r="D17" s="1199">
        <v>2172.39</v>
      </c>
      <c r="E17" s="1199">
        <v>86.326999999999998</v>
      </c>
      <c r="F17" s="1200">
        <v>-96.026173937460584</v>
      </c>
      <c r="G17" s="1297">
        <v>-2086.0630000000001</v>
      </c>
      <c r="H17" s="135"/>
      <c r="I17" s="135"/>
      <c r="J17" s="147"/>
      <c r="K17" s="148"/>
    </row>
    <row r="18" spans="1:11">
      <c r="A18" s="135"/>
      <c r="B18" s="136"/>
      <c r="C18" s="146" t="s">
        <v>537</v>
      </c>
      <c r="D18" s="1199">
        <v>21065.940000000002</v>
      </c>
      <c r="E18" s="1199">
        <v>25651.4</v>
      </c>
      <c r="F18" s="1200">
        <v>21.767174880399342</v>
      </c>
      <c r="G18" s="1297">
        <v>4585.4599999999991</v>
      </c>
      <c r="H18" s="135"/>
      <c r="I18" s="135"/>
      <c r="J18" s="147"/>
      <c r="K18" s="148"/>
    </row>
    <row r="19" spans="1:11" ht="27.15" customHeight="1">
      <c r="A19" s="135"/>
      <c r="B19" s="136"/>
      <c r="C19" s="145" t="s">
        <v>201</v>
      </c>
      <c r="D19" s="1197">
        <v>4559740.6210132893</v>
      </c>
      <c r="E19" s="1197">
        <v>4728149.2523190472</v>
      </c>
      <c r="F19" s="1198">
        <v>3.6933818237304239</v>
      </c>
      <c r="G19" s="1296">
        <v>168408.63130575791</v>
      </c>
      <c r="H19" s="135"/>
      <c r="I19" s="135"/>
    </row>
    <row r="20" spans="1:11" hidden="1">
      <c r="A20" s="135"/>
      <c r="B20" s="136"/>
      <c r="C20" s="146" t="s">
        <v>453</v>
      </c>
      <c r="D20" s="1199">
        <v>3741658.9810132887</v>
      </c>
      <c r="E20" s="1199">
        <v>3879272.5723190475</v>
      </c>
      <c r="F20" s="1200">
        <v>3.6778763645769486</v>
      </c>
      <c r="G20" s="1297">
        <v>137613.5913057588</v>
      </c>
      <c r="H20" s="135"/>
      <c r="I20" s="135"/>
      <c r="J20" s="147"/>
      <c r="K20" s="148"/>
    </row>
    <row r="21" spans="1:11" hidden="1">
      <c r="A21" s="135"/>
      <c r="B21" s="136"/>
      <c r="C21" s="146" t="s">
        <v>446</v>
      </c>
      <c r="D21" s="1199">
        <v>765073</v>
      </c>
      <c r="E21" s="1199">
        <v>800633.4</v>
      </c>
      <c r="F21" s="1200">
        <v>4.6479747684208039</v>
      </c>
      <c r="G21" s="1297">
        <v>35560.400000000023</v>
      </c>
      <c r="H21" s="135"/>
      <c r="I21" s="135"/>
      <c r="J21" s="147"/>
      <c r="K21" s="148"/>
    </row>
    <row r="22" spans="1:11" hidden="1">
      <c r="A22" s="135"/>
      <c r="B22" s="136"/>
      <c r="C22" s="146" t="s">
        <v>447</v>
      </c>
      <c r="D22" s="1199">
        <v>53008.639999999999</v>
      </c>
      <c r="E22" s="1199">
        <v>48243.280000000006</v>
      </c>
      <c r="F22" s="1200">
        <v>-8.989779779296347</v>
      </c>
      <c r="G22" s="1297">
        <v>-4765.3599999999933</v>
      </c>
      <c r="H22" s="135"/>
      <c r="I22" s="135"/>
      <c r="J22" s="147"/>
      <c r="K22" s="148"/>
    </row>
    <row r="23" spans="1:11" ht="27.15" customHeight="1">
      <c r="A23" s="135"/>
      <c r="B23" s="136"/>
      <c r="C23" s="145" t="s">
        <v>202</v>
      </c>
      <c r="D23" s="1197">
        <v>204506</v>
      </c>
      <c r="E23" s="1197">
        <v>280416</v>
      </c>
      <c r="F23" s="1198">
        <v>37.118715343315102</v>
      </c>
      <c r="G23" s="1296">
        <v>75910</v>
      </c>
      <c r="H23" s="135"/>
      <c r="I23" s="135"/>
    </row>
    <row r="24" spans="1:11" ht="27.15" customHeight="1">
      <c r="A24" s="135"/>
      <c r="B24" s="136"/>
      <c r="C24" s="145" t="s">
        <v>293</v>
      </c>
      <c r="D24" s="1197">
        <v>283396.63899999997</v>
      </c>
      <c r="E24" s="1197">
        <v>363655.84299999999</v>
      </c>
      <c r="F24" s="1198">
        <v>28.320450194188808</v>
      </c>
      <c r="G24" s="1296">
        <v>80259.204000000027</v>
      </c>
      <c r="H24" s="135"/>
      <c r="I24" s="135"/>
    </row>
    <row r="25" spans="1:11" ht="27.15" customHeight="1">
      <c r="A25" s="135"/>
      <c r="B25" s="136"/>
      <c r="C25" s="145" t="s">
        <v>98</v>
      </c>
      <c r="D25" s="1197">
        <v>1914424.2700000003</v>
      </c>
      <c r="E25" s="1197">
        <v>2361103.7779999999</v>
      </c>
      <c r="F25" s="1198">
        <v>23.3323153597504</v>
      </c>
      <c r="G25" s="1296">
        <v>446679.50799999968</v>
      </c>
      <c r="H25" s="135"/>
      <c r="I25" s="135"/>
    </row>
    <row r="26" spans="1:11">
      <c r="A26" s="135"/>
      <c r="B26" s="136"/>
      <c r="C26" s="146" t="s">
        <v>182</v>
      </c>
      <c r="D26" s="1199">
        <v>484856.21000000008</v>
      </c>
      <c r="E26" s="1199">
        <v>510893.78399999999</v>
      </c>
      <c r="F26" s="1200">
        <v>5.3701640740045242</v>
      </c>
      <c r="G26" s="1297">
        <v>26037.573999999906</v>
      </c>
      <c r="H26" s="135"/>
      <c r="I26" s="135"/>
      <c r="J26" s="147"/>
      <c r="K26" s="148"/>
    </row>
    <row r="27" spans="1:11">
      <c r="A27" s="135"/>
      <c r="B27" s="136"/>
      <c r="C27" s="146" t="s">
        <v>183</v>
      </c>
      <c r="D27" s="1199">
        <v>688074.24000000022</v>
      </c>
      <c r="E27" s="1199">
        <v>857251.10400000005</v>
      </c>
      <c r="F27" s="1200">
        <v>24.587007355485333</v>
      </c>
      <c r="G27" s="1297">
        <v>169176.86399999983</v>
      </c>
      <c r="H27" s="135"/>
      <c r="I27" s="135"/>
      <c r="J27" s="147"/>
      <c r="K27" s="148"/>
    </row>
    <row r="28" spans="1:11">
      <c r="A28" s="135"/>
      <c r="B28" s="136"/>
      <c r="C28" s="146" t="s">
        <v>477</v>
      </c>
      <c r="D28" s="1199">
        <v>280779.06</v>
      </c>
      <c r="E28" s="1199">
        <v>548814.41</v>
      </c>
      <c r="F28" s="1200">
        <v>95.461303275251367</v>
      </c>
      <c r="G28" s="1297">
        <v>268035.35000000003</v>
      </c>
      <c r="H28" s="135"/>
      <c r="I28" s="135"/>
      <c r="J28" s="147"/>
      <c r="K28" s="148"/>
    </row>
    <row r="29" spans="1:11">
      <c r="A29" s="135"/>
      <c r="B29" s="136"/>
      <c r="C29" s="146" t="s">
        <v>384</v>
      </c>
      <c r="D29" s="1199">
        <v>138446.04</v>
      </c>
      <c r="E29" s="1199">
        <v>45679.98</v>
      </c>
      <c r="F29" s="1200">
        <v>-67.005210116519038</v>
      </c>
      <c r="G29" s="1297">
        <v>-92766.06</v>
      </c>
      <c r="H29" s="135"/>
      <c r="I29" s="135"/>
      <c r="J29" s="147"/>
      <c r="K29" s="148"/>
    </row>
    <row r="30" spans="1:11">
      <c r="A30" s="135"/>
      <c r="B30" s="136"/>
      <c r="C30" s="146" t="s">
        <v>184</v>
      </c>
      <c r="D30" s="1199">
        <v>318515.21999999997</v>
      </c>
      <c r="E30" s="1199">
        <v>365299.38</v>
      </c>
      <c r="F30" s="1200">
        <v>14.68820234084891</v>
      </c>
      <c r="G30" s="1297">
        <v>46784.160000000033</v>
      </c>
      <c r="H30" s="135"/>
      <c r="I30" s="135"/>
      <c r="J30" s="147"/>
      <c r="K30" s="148"/>
    </row>
    <row r="31" spans="1:11">
      <c r="A31" s="135"/>
      <c r="B31" s="136"/>
      <c r="C31" s="146" t="s">
        <v>538</v>
      </c>
      <c r="D31" s="1199">
        <v>3753.5</v>
      </c>
      <c r="E31" s="1199">
        <v>0</v>
      </c>
      <c r="F31" s="1200">
        <v>-100</v>
      </c>
      <c r="G31" s="1297">
        <v>-3753.5</v>
      </c>
      <c r="H31" s="135"/>
      <c r="I31" s="135"/>
      <c r="J31" s="147"/>
      <c r="K31" s="148"/>
    </row>
    <row r="32" spans="1:11">
      <c r="A32" s="135"/>
      <c r="B32" s="136"/>
      <c r="C32" s="146" t="s">
        <v>544</v>
      </c>
      <c r="D32" s="1199">
        <v>0</v>
      </c>
      <c r="E32" s="1199">
        <v>33165.120000000003</v>
      </c>
      <c r="F32" s="1200" t="s">
        <v>56</v>
      </c>
      <c r="G32" s="1297">
        <v>33165.120000000003</v>
      </c>
      <c r="H32" s="135"/>
      <c r="I32" s="135"/>
      <c r="J32" s="147"/>
      <c r="K32" s="148"/>
    </row>
    <row r="33" spans="1:11" ht="27.15" customHeight="1">
      <c r="A33" s="135"/>
      <c r="B33" s="136"/>
      <c r="C33" s="145" t="s">
        <v>195</v>
      </c>
      <c r="D33" s="1197">
        <v>5237237.8800000008</v>
      </c>
      <c r="E33" s="1197">
        <v>5792947.5494694496</v>
      </c>
      <c r="F33" s="1198">
        <v>10.610739519615798</v>
      </c>
      <c r="G33" s="1296">
        <v>555709.66946944874</v>
      </c>
      <c r="H33" s="135"/>
      <c r="I33" s="135"/>
    </row>
    <row r="34" spans="1:11">
      <c r="A34" s="135"/>
      <c r="B34" s="136"/>
      <c r="C34" s="146" t="s">
        <v>196</v>
      </c>
      <c r="D34" s="1199">
        <v>1901694.2540000002</v>
      </c>
      <c r="E34" s="1199">
        <v>2010020.0522722502</v>
      </c>
      <c r="F34" s="1200">
        <v>5.6962783604356471</v>
      </c>
      <c r="G34" s="1297">
        <v>108325.79827224999</v>
      </c>
      <c r="H34" s="135"/>
      <c r="I34" s="135"/>
      <c r="J34" s="147"/>
      <c r="K34" s="148"/>
    </row>
    <row r="35" spans="1:11">
      <c r="A35" s="135"/>
      <c r="B35" s="136"/>
      <c r="C35" s="146" t="s">
        <v>198</v>
      </c>
      <c r="D35" s="1199">
        <v>1254562.45</v>
      </c>
      <c r="E35" s="1199">
        <v>1829113.5119999999</v>
      </c>
      <c r="F35" s="1200">
        <v>45.79692800466011</v>
      </c>
      <c r="G35" s="1297">
        <v>574551.06199999992</v>
      </c>
      <c r="H35" s="135"/>
      <c r="I35" s="135"/>
      <c r="J35" s="147"/>
      <c r="K35" s="148"/>
    </row>
    <row r="36" spans="1:11">
      <c r="A36" s="135"/>
      <c r="B36" s="136"/>
      <c r="C36" s="146" t="s">
        <v>197</v>
      </c>
      <c r="D36" s="1199">
        <v>1020435.993</v>
      </c>
      <c r="E36" s="1199">
        <v>1029010.9991972001</v>
      </c>
      <c r="F36" s="1200">
        <v>0.84032768895090371</v>
      </c>
      <c r="G36" s="1297">
        <v>8575.0061972000403</v>
      </c>
      <c r="H36" s="135"/>
      <c r="I36" s="135"/>
      <c r="J36" s="147"/>
      <c r="K36" s="148"/>
    </row>
    <row r="37" spans="1:11">
      <c r="A37" s="135"/>
      <c r="B37" s="136"/>
      <c r="C37" s="146" t="s">
        <v>200</v>
      </c>
      <c r="D37" s="1199">
        <v>504361.51500000001</v>
      </c>
      <c r="E37" s="1199">
        <v>353907.098</v>
      </c>
      <c r="F37" s="1200">
        <v>-29.830669574382572</v>
      </c>
      <c r="G37" s="1297">
        <v>-150454.41700000002</v>
      </c>
      <c r="H37" s="135"/>
      <c r="I37" s="135"/>
      <c r="J37" s="147"/>
      <c r="K37" s="148"/>
    </row>
    <row r="38" spans="1:11">
      <c r="A38" s="135"/>
      <c r="B38" s="136"/>
      <c r="C38" s="146" t="s">
        <v>199</v>
      </c>
      <c r="D38" s="1199">
        <v>428179.66799999995</v>
      </c>
      <c r="E38" s="1199">
        <v>353213.97099999996</v>
      </c>
      <c r="F38" s="1200">
        <v>-17.508000169685779</v>
      </c>
      <c r="G38" s="1297">
        <v>-74965.696999999986</v>
      </c>
      <c r="H38" s="135"/>
      <c r="I38" s="135"/>
      <c r="J38" s="147"/>
      <c r="K38" s="148"/>
    </row>
    <row r="39" spans="1:11">
      <c r="A39" s="135"/>
      <c r="B39" s="136"/>
      <c r="C39" s="146" t="s">
        <v>497</v>
      </c>
      <c r="D39" s="1199">
        <v>54503</v>
      </c>
      <c r="E39" s="1199">
        <v>28732.46</v>
      </c>
      <c r="F39" s="1200">
        <v>-47.282791772929933</v>
      </c>
      <c r="G39" s="1297">
        <v>-25770.54</v>
      </c>
      <c r="H39" s="135"/>
      <c r="I39" s="135"/>
      <c r="J39" s="147"/>
      <c r="K39" s="148"/>
    </row>
    <row r="40" spans="1:11">
      <c r="A40" s="135"/>
      <c r="B40" s="136"/>
      <c r="C40" s="146" t="s">
        <v>522</v>
      </c>
      <c r="D40" s="1199">
        <v>0</v>
      </c>
      <c r="E40" s="1199">
        <v>7000</v>
      </c>
      <c r="F40" s="1200" t="s">
        <v>56</v>
      </c>
      <c r="G40" s="1297">
        <v>7000</v>
      </c>
      <c r="H40" s="135"/>
      <c r="I40" s="135"/>
      <c r="J40" s="147"/>
      <c r="K40" s="148"/>
    </row>
    <row r="41" spans="1:11">
      <c r="A41" s="135"/>
      <c r="B41" s="136"/>
      <c r="C41" s="146" t="s">
        <v>422</v>
      </c>
      <c r="D41" s="1199">
        <v>26001</v>
      </c>
      <c r="E41" s="1199">
        <v>99697.634000000005</v>
      </c>
      <c r="F41" s="1200">
        <v>283.43769085804394</v>
      </c>
      <c r="G41" s="1297">
        <v>73696.634000000005</v>
      </c>
      <c r="H41" s="135"/>
      <c r="I41" s="135"/>
      <c r="J41" s="147"/>
      <c r="K41" s="148"/>
    </row>
    <row r="42" spans="1:11">
      <c r="A42" s="135"/>
      <c r="B42" s="136"/>
      <c r="C42" s="146" t="s">
        <v>511</v>
      </c>
      <c r="D42" s="1199">
        <v>0</v>
      </c>
      <c r="E42" s="1199">
        <v>35908.044999999998</v>
      </c>
      <c r="F42" s="1200" t="s">
        <v>56</v>
      </c>
      <c r="G42" s="1297">
        <v>35908.044999999998</v>
      </c>
      <c r="H42" s="135"/>
      <c r="I42" s="135"/>
      <c r="J42" s="147"/>
      <c r="K42" s="148"/>
    </row>
    <row r="43" spans="1:11">
      <c r="A43" s="135"/>
      <c r="B43" s="136"/>
      <c r="C43" s="146" t="s">
        <v>512</v>
      </c>
      <c r="D43" s="1199">
        <v>47500</v>
      </c>
      <c r="E43" s="1199">
        <v>0</v>
      </c>
      <c r="F43" s="1200">
        <v>-100</v>
      </c>
      <c r="G43" s="1297">
        <v>-47500</v>
      </c>
      <c r="H43" s="135"/>
      <c r="I43" s="135"/>
      <c r="J43" s="147"/>
      <c r="K43" s="148"/>
    </row>
    <row r="44" spans="1:11">
      <c r="A44" s="135"/>
      <c r="B44" s="136"/>
      <c r="C44" s="146" t="s">
        <v>491</v>
      </c>
      <c r="D44" s="1199">
        <v>0</v>
      </c>
      <c r="E44" s="1199">
        <v>25000</v>
      </c>
      <c r="F44" s="1200" t="s">
        <v>56</v>
      </c>
      <c r="G44" s="1297">
        <v>25000</v>
      </c>
      <c r="H44" s="135"/>
      <c r="I44" s="135"/>
      <c r="J44" s="147"/>
      <c r="K44" s="148"/>
    </row>
    <row r="45" spans="1:11">
      <c r="A45" s="135"/>
      <c r="B45" s="136"/>
      <c r="C45" s="146" t="s">
        <v>492</v>
      </c>
      <c r="D45" s="1199">
        <v>0</v>
      </c>
      <c r="E45" s="1199">
        <v>21343.777999999998</v>
      </c>
      <c r="F45" s="1200" t="s">
        <v>56</v>
      </c>
      <c r="G45" s="1297">
        <v>21343.777999999998</v>
      </c>
      <c r="H45" s="135"/>
      <c r="I45" s="135"/>
      <c r="J45" s="147"/>
      <c r="K45" s="148"/>
    </row>
    <row r="46" spans="1:11" ht="27.15" customHeight="1">
      <c r="A46" s="135"/>
      <c r="B46" s="136"/>
      <c r="C46" s="145" t="s">
        <v>100</v>
      </c>
      <c r="D46" s="1197">
        <v>596362.58400000003</v>
      </c>
      <c r="E46" s="1197">
        <v>702983.54599999997</v>
      </c>
      <c r="F46" s="1198">
        <v>17.878546518605852</v>
      </c>
      <c r="G46" s="1296">
        <v>106620.96199999994</v>
      </c>
      <c r="H46" s="135"/>
      <c r="I46" s="135"/>
    </row>
    <row r="47" spans="1:11">
      <c r="A47" s="135"/>
      <c r="B47" s="136"/>
      <c r="C47" s="146" t="s">
        <v>188</v>
      </c>
      <c r="D47" s="1199">
        <v>291120.571</v>
      </c>
      <c r="E47" s="1199">
        <v>278047.45299999998</v>
      </c>
      <c r="F47" s="1200">
        <v>-4.4906197989011298</v>
      </c>
      <c r="G47" s="1297">
        <v>-13073.118000000017</v>
      </c>
      <c r="H47" s="135"/>
      <c r="I47" s="135"/>
      <c r="J47" s="147"/>
      <c r="K47" s="148"/>
    </row>
    <row r="48" spans="1:11">
      <c r="A48" s="135"/>
      <c r="B48" s="136"/>
      <c r="C48" s="146" t="s">
        <v>190</v>
      </c>
      <c r="D48" s="1199">
        <v>60359.846000000005</v>
      </c>
      <c r="E48" s="1199">
        <v>74975.381999999998</v>
      </c>
      <c r="F48" s="1200">
        <v>24.214004787222265</v>
      </c>
      <c r="G48" s="1297">
        <v>14615.535999999993</v>
      </c>
      <c r="H48" s="135"/>
      <c r="I48" s="135"/>
      <c r="J48" s="147"/>
      <c r="K48" s="148"/>
    </row>
    <row r="49" spans="1:11">
      <c r="A49" s="135"/>
      <c r="B49" s="136"/>
      <c r="C49" s="146" t="s">
        <v>189</v>
      </c>
      <c r="D49" s="1199">
        <v>35578.076000000001</v>
      </c>
      <c r="E49" s="1199">
        <v>27058.3</v>
      </c>
      <c r="F49" s="1200">
        <v>-23.946702457996892</v>
      </c>
      <c r="G49" s="1297">
        <v>-8519.7760000000017</v>
      </c>
      <c r="H49" s="135"/>
      <c r="I49" s="135"/>
      <c r="J49" s="147"/>
      <c r="K49" s="148"/>
    </row>
    <row r="50" spans="1:11">
      <c r="A50" s="135"/>
      <c r="B50" s="136"/>
      <c r="C50" s="146" t="s">
        <v>193</v>
      </c>
      <c r="D50" s="1199">
        <v>85095.481</v>
      </c>
      <c r="E50" s="1199">
        <v>141375.459</v>
      </c>
      <c r="F50" s="1200">
        <v>66.137446241122973</v>
      </c>
      <c r="G50" s="1297">
        <v>56279.978000000003</v>
      </c>
      <c r="H50" s="135"/>
      <c r="I50" s="135"/>
      <c r="J50" s="147"/>
      <c r="K50" s="148"/>
    </row>
    <row r="51" spans="1:11">
      <c r="A51" s="135"/>
      <c r="B51" s="136"/>
      <c r="C51" s="146" t="s">
        <v>191</v>
      </c>
      <c r="D51" s="1199">
        <v>22901.190000000002</v>
      </c>
      <c r="E51" s="1199">
        <v>12563.608</v>
      </c>
      <c r="F51" s="1200">
        <v>-45.13993377636708</v>
      </c>
      <c r="G51" s="1297">
        <v>-10337.582000000002</v>
      </c>
      <c r="H51" s="135"/>
      <c r="I51" s="135"/>
      <c r="J51" s="147"/>
      <c r="K51" s="148"/>
    </row>
    <row r="52" spans="1:11">
      <c r="A52" s="135"/>
      <c r="B52" s="136"/>
      <c r="C52" s="146" t="s">
        <v>343</v>
      </c>
      <c r="D52" s="1199">
        <v>22098.19</v>
      </c>
      <c r="E52" s="1199">
        <v>21450.915999999997</v>
      </c>
      <c r="F52" s="1200">
        <v>-2.9290815220613164</v>
      </c>
      <c r="G52" s="1297">
        <v>-647.27400000000125</v>
      </c>
      <c r="H52" s="135"/>
      <c r="I52" s="135"/>
      <c r="J52" s="147"/>
      <c r="K52" s="148"/>
    </row>
    <row r="53" spans="1:11">
      <c r="A53" s="135"/>
      <c r="B53" s="136"/>
      <c r="C53" s="146" t="s">
        <v>192</v>
      </c>
      <c r="D53" s="1199">
        <v>12047.68</v>
      </c>
      <c r="E53" s="1199">
        <v>12586.021000000001</v>
      </c>
      <c r="F53" s="1200">
        <v>4.4684204759754653</v>
      </c>
      <c r="G53" s="1297">
        <v>538.34100000000035</v>
      </c>
      <c r="H53" s="135"/>
      <c r="I53" s="135"/>
      <c r="J53" s="147"/>
      <c r="K53" s="148"/>
    </row>
    <row r="54" spans="1:11">
      <c r="A54" s="135"/>
      <c r="B54" s="136"/>
      <c r="C54" s="146" t="s">
        <v>468</v>
      </c>
      <c r="D54" s="1199">
        <v>3466.2799999999997</v>
      </c>
      <c r="E54" s="1199">
        <v>4690.2860000000001</v>
      </c>
      <c r="F54" s="1200">
        <v>35.311804008908695</v>
      </c>
      <c r="G54" s="1297">
        <v>1224.0060000000003</v>
      </c>
      <c r="H54" s="135"/>
      <c r="I54" s="135"/>
      <c r="J54" s="147"/>
      <c r="K54" s="148"/>
    </row>
    <row r="55" spans="1:11">
      <c r="A55" s="135"/>
      <c r="B55" s="136"/>
      <c r="C55" s="146" t="s">
        <v>385</v>
      </c>
      <c r="D55" s="1199">
        <v>11333.25</v>
      </c>
      <c r="E55" s="1199">
        <v>12928.12</v>
      </c>
      <c r="F55" s="1200">
        <v>14.072485827101676</v>
      </c>
      <c r="G55" s="1297">
        <v>1594.8700000000008</v>
      </c>
      <c r="H55" s="135"/>
      <c r="I55" s="135"/>
      <c r="J55" s="147"/>
      <c r="K55" s="148"/>
    </row>
    <row r="56" spans="1:11">
      <c r="A56" s="135"/>
      <c r="B56" s="136"/>
      <c r="C56" s="146" t="s">
        <v>523</v>
      </c>
      <c r="D56" s="1199">
        <v>396.88</v>
      </c>
      <c r="E56" s="1199">
        <v>6148</v>
      </c>
      <c r="F56" s="1200">
        <v>1449.0828462003628</v>
      </c>
      <c r="G56" s="1297">
        <v>5751.12</v>
      </c>
      <c r="H56" s="135"/>
      <c r="I56" s="135"/>
      <c r="J56" s="147"/>
      <c r="K56" s="148"/>
    </row>
    <row r="57" spans="1:11">
      <c r="A57" s="135"/>
      <c r="B57" s="136"/>
      <c r="C57" s="146" t="s">
        <v>297</v>
      </c>
      <c r="D57" s="1199">
        <v>4897.92</v>
      </c>
      <c r="E57" s="1199">
        <v>3696.4700000000003</v>
      </c>
      <c r="F57" s="1200">
        <v>-24.529800405069903</v>
      </c>
      <c r="G57" s="1297">
        <v>-1201.4499999999998</v>
      </c>
      <c r="H57" s="135"/>
      <c r="I57" s="135"/>
      <c r="J57" s="147"/>
      <c r="K57" s="148"/>
    </row>
    <row r="58" spans="1:11" ht="16.649999999999999" customHeight="1">
      <c r="A58" s="135"/>
      <c r="B58" s="136"/>
      <c r="C58" s="146" t="s">
        <v>194</v>
      </c>
      <c r="D58" s="1199">
        <v>7110.24</v>
      </c>
      <c r="E58" s="1199">
        <v>10697.762000000001</v>
      </c>
      <c r="F58" s="1200">
        <v>50.455708949346302</v>
      </c>
      <c r="G58" s="1297">
        <v>3587.5220000000008</v>
      </c>
      <c r="H58" s="135"/>
      <c r="I58" s="135"/>
      <c r="J58" s="147"/>
      <c r="K58" s="148"/>
    </row>
    <row r="59" spans="1:11" ht="16.649999999999999" customHeight="1">
      <c r="A59" s="135"/>
      <c r="B59" s="136"/>
      <c r="C59" s="146" t="s">
        <v>478</v>
      </c>
      <c r="D59" s="1199">
        <v>18975.13</v>
      </c>
      <c r="E59" s="1199">
        <v>21909.027999999998</v>
      </c>
      <c r="F59" s="1200">
        <v>15.461807112783932</v>
      </c>
      <c r="G59" s="1297">
        <v>2933.8979999999974</v>
      </c>
      <c r="H59" s="135"/>
      <c r="I59" s="135"/>
      <c r="J59" s="147"/>
      <c r="K59" s="148"/>
    </row>
    <row r="60" spans="1:11" ht="16.649999999999999" customHeight="1">
      <c r="A60" s="135"/>
      <c r="B60" s="136"/>
      <c r="C60" s="146" t="s">
        <v>493</v>
      </c>
      <c r="D60" s="1199">
        <v>0</v>
      </c>
      <c r="E60" s="1199">
        <v>7255.3540000000012</v>
      </c>
      <c r="F60" s="1200" t="s">
        <v>56</v>
      </c>
      <c r="G60" s="1297">
        <v>7255.3540000000012</v>
      </c>
      <c r="H60" s="135"/>
      <c r="I60" s="135"/>
      <c r="J60" s="147"/>
      <c r="K60" s="148"/>
    </row>
    <row r="61" spans="1:11" ht="16.649999999999999" customHeight="1">
      <c r="A61" s="135"/>
      <c r="B61" s="136"/>
      <c r="C61" s="146" t="s">
        <v>506</v>
      </c>
      <c r="D61" s="1199">
        <v>0</v>
      </c>
      <c r="E61" s="1199">
        <v>6603.3580000000002</v>
      </c>
      <c r="F61" s="1200" t="s">
        <v>56</v>
      </c>
      <c r="G61" s="1297">
        <v>6603.3580000000002</v>
      </c>
      <c r="H61" s="135"/>
      <c r="I61" s="135"/>
      <c r="J61" s="147"/>
      <c r="K61" s="148"/>
    </row>
    <row r="62" spans="1:11" ht="16.649999999999999" customHeight="1">
      <c r="A62" s="135"/>
      <c r="B62" s="136"/>
      <c r="C62" s="146" t="s">
        <v>479</v>
      </c>
      <c r="D62" s="1199">
        <v>0</v>
      </c>
      <c r="E62" s="1199">
        <v>2671.6239999999998</v>
      </c>
      <c r="F62" s="1200" t="s">
        <v>56</v>
      </c>
      <c r="G62" s="1297">
        <v>2671.6239999999998</v>
      </c>
      <c r="H62" s="135"/>
      <c r="I62" s="135"/>
      <c r="J62" s="147"/>
      <c r="K62" s="148"/>
    </row>
    <row r="63" spans="1:11" ht="16.649999999999999" customHeight="1">
      <c r="A63" s="135"/>
      <c r="B63" s="136"/>
      <c r="C63" s="146" t="s">
        <v>498</v>
      </c>
      <c r="D63" s="1199">
        <v>0</v>
      </c>
      <c r="E63" s="1199">
        <v>2039.96</v>
      </c>
      <c r="F63" s="1200" t="s">
        <v>56</v>
      </c>
      <c r="G63" s="1297">
        <v>2039.96</v>
      </c>
      <c r="H63" s="135"/>
      <c r="I63" s="135"/>
      <c r="J63" s="147"/>
      <c r="K63" s="148"/>
    </row>
    <row r="64" spans="1:11" ht="16.649999999999999" customHeight="1">
      <c r="A64" s="135"/>
      <c r="B64" s="136"/>
      <c r="C64" s="146" t="s">
        <v>480</v>
      </c>
      <c r="D64" s="1199">
        <v>0</v>
      </c>
      <c r="E64" s="1199">
        <v>2616.9269999999997</v>
      </c>
      <c r="F64" s="1200" t="s">
        <v>56</v>
      </c>
      <c r="G64" s="1297">
        <v>2616.9269999999997</v>
      </c>
      <c r="H64" s="135"/>
      <c r="I64" s="135"/>
      <c r="J64" s="147"/>
      <c r="K64" s="148"/>
    </row>
    <row r="65" spans="1:11" ht="16.649999999999999" customHeight="1">
      <c r="A65" s="135"/>
      <c r="B65" s="136"/>
      <c r="C65" s="146" t="s">
        <v>499</v>
      </c>
      <c r="D65" s="1199">
        <v>8300.14</v>
      </c>
      <c r="E65" s="1199">
        <v>6009.45</v>
      </c>
      <c r="F65" s="1200">
        <v>-27.598209186832989</v>
      </c>
      <c r="G65" s="1297">
        <v>-2290.6899999999996</v>
      </c>
      <c r="H65" s="135"/>
      <c r="I65" s="135"/>
      <c r="J65" s="147"/>
      <c r="K65" s="148"/>
    </row>
    <row r="66" spans="1:11" ht="16.649999999999999" customHeight="1">
      <c r="A66" s="135"/>
      <c r="B66" s="136"/>
      <c r="C66" s="146" t="s">
        <v>500</v>
      </c>
      <c r="D66" s="1199">
        <v>6900.59</v>
      </c>
      <c r="E66" s="1199">
        <v>8113.05</v>
      </c>
      <c r="F66" s="1200">
        <v>17.570381663017208</v>
      </c>
      <c r="G66" s="1297">
        <v>1212.46</v>
      </c>
      <c r="H66" s="135"/>
      <c r="I66" s="135"/>
      <c r="J66" s="147"/>
      <c r="K66" s="148"/>
    </row>
    <row r="67" spans="1:11" ht="16.649999999999999" customHeight="1">
      <c r="A67" s="135"/>
      <c r="B67" s="136"/>
      <c r="C67" s="146" t="s">
        <v>501</v>
      </c>
      <c r="D67" s="1199">
        <v>1521.08</v>
      </c>
      <c r="E67" s="1199">
        <v>0</v>
      </c>
      <c r="F67" s="1200">
        <v>-100</v>
      </c>
      <c r="G67" s="1297">
        <v>-1521.08</v>
      </c>
      <c r="H67" s="135"/>
      <c r="I67" s="135"/>
      <c r="J67" s="147"/>
      <c r="K67" s="148"/>
    </row>
    <row r="68" spans="1:11" ht="16.649999999999999" customHeight="1">
      <c r="A68" s="135"/>
      <c r="B68" s="136"/>
      <c r="C68" s="146" t="s">
        <v>448</v>
      </c>
      <c r="D68" s="1199">
        <v>1339.12</v>
      </c>
      <c r="E68" s="1199">
        <v>5920.9800000000005</v>
      </c>
      <c r="F68" s="1200">
        <v>342.15454925622805</v>
      </c>
      <c r="G68" s="1297">
        <v>4581.8600000000006</v>
      </c>
      <c r="H68" s="135"/>
      <c r="I68" s="135"/>
      <c r="J68" s="147"/>
      <c r="K68" s="148"/>
    </row>
    <row r="69" spans="1:11" ht="16.649999999999999" customHeight="1">
      <c r="A69" s="135"/>
      <c r="B69" s="136"/>
      <c r="C69" s="146" t="s">
        <v>502</v>
      </c>
      <c r="D69" s="1199">
        <v>2613.84</v>
      </c>
      <c r="E69" s="1199">
        <v>24097.198</v>
      </c>
      <c r="F69" s="1200">
        <v>821.90792091329229</v>
      </c>
      <c r="G69" s="1297">
        <v>21483.358</v>
      </c>
      <c r="H69" s="135"/>
      <c r="I69" s="135"/>
      <c r="J69" s="147"/>
      <c r="K69" s="148"/>
    </row>
    <row r="70" spans="1:11" ht="16.649999999999999" customHeight="1">
      <c r="A70" s="135"/>
      <c r="B70" s="136"/>
      <c r="C70" s="146" t="s">
        <v>467</v>
      </c>
      <c r="D70" s="1199">
        <v>307.08</v>
      </c>
      <c r="E70" s="1199">
        <v>2752.65</v>
      </c>
      <c r="F70" s="1200">
        <v>796.39507620164136</v>
      </c>
      <c r="G70" s="1297">
        <v>2445.5700000000002</v>
      </c>
      <c r="H70" s="135"/>
      <c r="I70" s="135"/>
      <c r="J70" s="147"/>
      <c r="K70" s="148"/>
    </row>
    <row r="71" spans="1:11" ht="16.649999999999999" customHeight="1">
      <c r="A71" s="135"/>
      <c r="B71" s="136"/>
      <c r="C71" s="146" t="s">
        <v>481</v>
      </c>
      <c r="D71" s="1199">
        <v>0</v>
      </c>
      <c r="E71" s="1199">
        <v>530</v>
      </c>
      <c r="F71" s="1200" t="s">
        <v>56</v>
      </c>
      <c r="G71" s="1297">
        <v>530</v>
      </c>
      <c r="H71" s="135"/>
      <c r="I71" s="135"/>
      <c r="J71" s="147"/>
      <c r="K71" s="148"/>
    </row>
    <row r="72" spans="1:11" ht="16.649999999999999" customHeight="1">
      <c r="A72" s="135"/>
      <c r="B72" s="136"/>
      <c r="C72" s="146" t="s">
        <v>503</v>
      </c>
      <c r="D72" s="1199">
        <v>0</v>
      </c>
      <c r="E72" s="1199">
        <v>5947.0500000000011</v>
      </c>
      <c r="F72" s="1200" t="s">
        <v>56</v>
      </c>
      <c r="G72" s="1297">
        <v>5947.0500000000011</v>
      </c>
      <c r="H72" s="135"/>
      <c r="I72" s="135"/>
      <c r="J72" s="147"/>
      <c r="K72" s="148"/>
    </row>
    <row r="73" spans="1:11" ht="16.649999999999999" customHeight="1">
      <c r="A73" s="135"/>
      <c r="B73" s="136"/>
      <c r="C73" s="146" t="s">
        <v>545</v>
      </c>
      <c r="D73" s="1199">
        <v>0</v>
      </c>
      <c r="E73" s="1199">
        <v>299.14</v>
      </c>
      <c r="F73" s="1200" t="s">
        <v>56</v>
      </c>
      <c r="G73" s="1297">
        <v>299.14</v>
      </c>
      <c r="H73" s="135"/>
      <c r="I73" s="135"/>
      <c r="J73" s="147"/>
      <c r="K73" s="148"/>
    </row>
    <row r="74" spans="1:11" ht="16.649999999999999" hidden="1" customHeight="1">
      <c r="A74" s="135"/>
      <c r="B74" s="136"/>
      <c r="C74" s="146"/>
      <c r="D74" s="1199"/>
      <c r="E74" s="1199"/>
      <c r="F74" s="1200"/>
      <c r="G74" s="1297"/>
      <c r="H74" s="135"/>
      <c r="I74" s="135"/>
      <c r="J74" s="147"/>
      <c r="K74" s="148"/>
    </row>
    <row r="75" spans="1:11" ht="16.649999999999999" hidden="1" customHeight="1">
      <c r="A75" s="135"/>
      <c r="B75" s="136"/>
      <c r="C75" s="146"/>
      <c r="D75" s="1199"/>
      <c r="E75" s="1199"/>
      <c r="F75" s="1200"/>
      <c r="G75" s="1297"/>
      <c r="H75" s="135"/>
      <c r="I75" s="135"/>
      <c r="J75" s="147"/>
      <c r="K75" s="148"/>
    </row>
    <row r="76" spans="1:11" ht="16.649999999999999" hidden="1" customHeight="1">
      <c r="A76" s="135"/>
      <c r="B76" s="136"/>
      <c r="C76" s="146"/>
      <c r="D76" s="1199"/>
      <c r="E76" s="1199"/>
      <c r="F76" s="1200"/>
      <c r="G76" s="1297"/>
      <c r="H76" s="135"/>
      <c r="I76" s="135"/>
      <c r="J76" s="147"/>
      <c r="K76" s="148"/>
    </row>
    <row r="77" spans="1:11" ht="16.649999999999999" hidden="1" customHeight="1">
      <c r="A77" s="135"/>
      <c r="B77" s="136"/>
      <c r="C77" s="146"/>
      <c r="D77" s="1199"/>
      <c r="E77" s="1199"/>
      <c r="F77" s="1200"/>
      <c r="G77" s="1297"/>
      <c r="H77" s="135"/>
      <c r="I77" s="135"/>
      <c r="J77" s="147"/>
      <c r="K77" s="148"/>
    </row>
    <row r="78" spans="1:11" ht="16.649999999999999" customHeight="1" thickBot="1">
      <c r="A78" s="135"/>
      <c r="B78" s="136"/>
      <c r="C78" s="146"/>
      <c r="D78" s="1199"/>
      <c r="E78" s="1199"/>
      <c r="F78" s="1200"/>
      <c r="G78" s="1297"/>
      <c r="H78" s="135"/>
      <c r="I78" s="135"/>
      <c r="J78" s="147"/>
      <c r="K78" s="148"/>
    </row>
    <row r="79" spans="1:11" s="151" customFormat="1" ht="34.65" customHeight="1" thickBot="1">
      <c r="A79" s="149"/>
      <c r="B79" s="1298"/>
      <c r="C79" s="1299" t="s">
        <v>23</v>
      </c>
      <c r="D79" s="1300">
        <v>13116562.916013287</v>
      </c>
      <c r="E79" s="1301">
        <v>14505761.857788498</v>
      </c>
      <c r="F79" s="1302">
        <v>10.591181170481899</v>
      </c>
      <c r="G79" s="1303">
        <v>1389198.9417752102</v>
      </c>
      <c r="H79" s="149"/>
      <c r="I79" s="149"/>
    </row>
  </sheetData>
  <autoFilter ref="A8:H75"/>
  <sortState ref="C46:G73">
    <sortCondition descending="1" ref="E46:E73"/>
  </sortState>
  <phoneticPr fontId="0" type="noConversion"/>
  <conditionalFormatting sqref="G10 G57:G67">
    <cfRule type="cellIs" dxfId="105" priority="177" stopIfTrue="1" operator="lessThan">
      <formula>0</formula>
    </cfRule>
  </conditionalFormatting>
  <conditionalFormatting sqref="F10 F57:F67">
    <cfRule type="cellIs" dxfId="104" priority="178" stopIfTrue="1" operator="lessThan">
      <formula>0</formula>
    </cfRule>
  </conditionalFormatting>
  <conditionalFormatting sqref="F11">
    <cfRule type="cellIs" dxfId="103" priority="172" stopIfTrue="1" operator="lessThan">
      <formula>0</formula>
    </cfRule>
  </conditionalFormatting>
  <conditionalFormatting sqref="G11">
    <cfRule type="cellIs" dxfId="102" priority="169" stopIfTrue="1" operator="lessThan">
      <formula>0</formula>
    </cfRule>
  </conditionalFormatting>
  <conditionalFormatting sqref="F56">
    <cfRule type="cellIs" dxfId="101" priority="162" stopIfTrue="1" operator="lessThan">
      <formula>0</formula>
    </cfRule>
  </conditionalFormatting>
  <conditionalFormatting sqref="G56">
    <cfRule type="cellIs" dxfId="100" priority="161" stopIfTrue="1" operator="lessThan">
      <formula>0</formula>
    </cfRule>
  </conditionalFormatting>
  <conditionalFormatting sqref="F30">
    <cfRule type="cellIs" dxfId="99" priority="154" stopIfTrue="1" operator="lessThan">
      <formula>0</formula>
    </cfRule>
  </conditionalFormatting>
  <conditionalFormatting sqref="G30">
    <cfRule type="cellIs" dxfId="98" priority="153" stopIfTrue="1" operator="lessThan">
      <formula>0</formula>
    </cfRule>
  </conditionalFormatting>
  <conditionalFormatting sqref="F48 F50 F41 F52:F55 F43">
    <cfRule type="cellIs" dxfId="97" priority="132" stopIfTrue="1" operator="lessThan">
      <formula>0</formula>
    </cfRule>
  </conditionalFormatting>
  <conditionalFormatting sqref="G48 G50 G41 G52:G55 G43">
    <cfRule type="cellIs" dxfId="96" priority="131" stopIfTrue="1" operator="lessThan">
      <formula>0</formula>
    </cfRule>
  </conditionalFormatting>
  <conditionalFormatting sqref="F47">
    <cfRule type="cellIs" dxfId="95" priority="96" stopIfTrue="1" operator="lessThan">
      <formula>0</formula>
    </cfRule>
  </conditionalFormatting>
  <conditionalFormatting sqref="G47">
    <cfRule type="cellIs" dxfId="94" priority="95" stopIfTrue="1" operator="lessThan">
      <formula>0</formula>
    </cfRule>
  </conditionalFormatting>
  <conditionalFormatting sqref="G79">
    <cfRule type="cellIs" dxfId="93" priority="93" stopIfTrue="1" operator="lessThan">
      <formula>0</formula>
    </cfRule>
  </conditionalFormatting>
  <conditionalFormatting sqref="F79">
    <cfRule type="cellIs" dxfId="92" priority="94" stopIfTrue="1" operator="lessThan">
      <formula>0</formula>
    </cfRule>
  </conditionalFormatting>
  <conditionalFormatting sqref="G68:G78">
    <cfRule type="cellIs" dxfId="91" priority="91" stopIfTrue="1" operator="lessThan">
      <formula>0</formula>
    </cfRule>
  </conditionalFormatting>
  <conditionalFormatting sqref="F68:F78">
    <cfRule type="cellIs" dxfId="90" priority="92" stopIfTrue="1" operator="lessThan">
      <formula>0</formula>
    </cfRule>
  </conditionalFormatting>
  <conditionalFormatting sqref="F49">
    <cfRule type="cellIs" dxfId="89" priority="78" stopIfTrue="1" operator="lessThan">
      <formula>0</formula>
    </cfRule>
  </conditionalFormatting>
  <conditionalFormatting sqref="G49">
    <cfRule type="cellIs" dxfId="88" priority="77" stopIfTrue="1" operator="lessThan">
      <formula>0</formula>
    </cfRule>
  </conditionalFormatting>
  <conditionalFormatting sqref="F51">
    <cfRule type="cellIs" dxfId="87" priority="66" stopIfTrue="1" operator="lessThan">
      <formula>0</formula>
    </cfRule>
  </conditionalFormatting>
  <conditionalFormatting sqref="G51">
    <cfRule type="cellIs" dxfId="86" priority="65" stopIfTrue="1" operator="lessThan">
      <formula>0</formula>
    </cfRule>
  </conditionalFormatting>
  <conditionalFormatting sqref="F26:F27">
    <cfRule type="cellIs" dxfId="85" priority="64" stopIfTrue="1" operator="lessThan">
      <formula>0</formula>
    </cfRule>
  </conditionalFormatting>
  <conditionalFormatting sqref="G26:G27">
    <cfRule type="cellIs" dxfId="84" priority="63" stopIfTrue="1" operator="lessThan">
      <formula>0</formula>
    </cfRule>
  </conditionalFormatting>
  <conditionalFormatting sqref="F34">
    <cfRule type="cellIs" dxfId="83" priority="62" stopIfTrue="1" operator="lessThan">
      <formula>0</formula>
    </cfRule>
  </conditionalFormatting>
  <conditionalFormatting sqref="G34">
    <cfRule type="cellIs" dxfId="82" priority="61" stopIfTrue="1" operator="lessThan">
      <formula>0</formula>
    </cfRule>
  </conditionalFormatting>
  <conditionalFormatting sqref="F35:F39">
    <cfRule type="cellIs" dxfId="81" priority="58" stopIfTrue="1" operator="lessThan">
      <formula>0</formula>
    </cfRule>
  </conditionalFormatting>
  <conditionalFormatting sqref="G35:G39">
    <cfRule type="cellIs" dxfId="80" priority="57" stopIfTrue="1" operator="lessThan">
      <formula>0</formula>
    </cfRule>
  </conditionalFormatting>
  <conditionalFormatting sqref="F12:F14">
    <cfRule type="cellIs" dxfId="79" priority="54" stopIfTrue="1" operator="lessThan">
      <formula>0</formula>
    </cfRule>
  </conditionalFormatting>
  <conditionalFormatting sqref="G12:G14">
    <cfRule type="cellIs" dxfId="78" priority="53" stopIfTrue="1" operator="lessThan">
      <formula>0</formula>
    </cfRule>
  </conditionalFormatting>
  <conditionalFormatting sqref="G15:G17">
    <cfRule type="cellIs" dxfId="77" priority="37" stopIfTrue="1" operator="lessThan">
      <formula>0</formula>
    </cfRule>
  </conditionalFormatting>
  <conditionalFormatting sqref="F15:F17">
    <cfRule type="cellIs" dxfId="76" priority="38" stopIfTrue="1" operator="lessThan">
      <formula>0</formula>
    </cfRule>
  </conditionalFormatting>
  <conditionalFormatting sqref="G23">
    <cfRule type="cellIs" dxfId="75" priority="47" stopIfTrue="1" operator="lessThan">
      <formula>0</formula>
    </cfRule>
  </conditionalFormatting>
  <conditionalFormatting sqref="F23">
    <cfRule type="cellIs" dxfId="74" priority="48" stopIfTrue="1" operator="lessThan">
      <formula>0</formula>
    </cfRule>
  </conditionalFormatting>
  <conditionalFormatting sqref="G28">
    <cfRule type="cellIs" dxfId="73" priority="41" stopIfTrue="1" operator="lessThan">
      <formula>0</formula>
    </cfRule>
  </conditionalFormatting>
  <conditionalFormatting sqref="F28">
    <cfRule type="cellIs" dxfId="72" priority="42" stopIfTrue="1" operator="lessThan">
      <formula>0</formula>
    </cfRule>
  </conditionalFormatting>
  <conditionalFormatting sqref="F40">
    <cfRule type="cellIs" dxfId="71" priority="40" stopIfTrue="1" operator="lessThan">
      <formula>0</formula>
    </cfRule>
  </conditionalFormatting>
  <conditionalFormatting sqref="G40">
    <cfRule type="cellIs" dxfId="70" priority="39" stopIfTrue="1" operator="lessThan">
      <formula>0</formula>
    </cfRule>
  </conditionalFormatting>
  <conditionalFormatting sqref="G24">
    <cfRule type="cellIs" dxfId="69" priority="33" stopIfTrue="1" operator="lessThan">
      <formula>0</formula>
    </cfRule>
  </conditionalFormatting>
  <conditionalFormatting sqref="F24">
    <cfRule type="cellIs" dxfId="68" priority="34" stopIfTrue="1" operator="lessThan">
      <formula>0</formula>
    </cfRule>
  </conditionalFormatting>
  <conditionalFormatting sqref="F29">
    <cfRule type="cellIs" dxfId="67" priority="28" stopIfTrue="1" operator="lessThan">
      <formula>0</formula>
    </cfRule>
  </conditionalFormatting>
  <conditionalFormatting sqref="G29">
    <cfRule type="cellIs" dxfId="66" priority="27" stopIfTrue="1" operator="lessThan">
      <formula>0</formula>
    </cfRule>
  </conditionalFormatting>
  <conditionalFormatting sqref="F42">
    <cfRule type="cellIs" dxfId="65" priority="26" stopIfTrue="1" operator="lessThan">
      <formula>0</formula>
    </cfRule>
  </conditionalFormatting>
  <conditionalFormatting sqref="G42">
    <cfRule type="cellIs" dxfId="64" priority="25" stopIfTrue="1" operator="lessThan">
      <formula>0</formula>
    </cfRule>
  </conditionalFormatting>
  <conditionalFormatting sqref="F31">
    <cfRule type="cellIs" dxfId="63" priority="24" stopIfTrue="1" operator="lessThan">
      <formula>0</formula>
    </cfRule>
  </conditionalFormatting>
  <conditionalFormatting sqref="G31">
    <cfRule type="cellIs" dxfId="62" priority="23" stopIfTrue="1" operator="lessThan">
      <formula>0</formula>
    </cfRule>
  </conditionalFormatting>
  <conditionalFormatting sqref="F44">
    <cfRule type="cellIs" dxfId="61" priority="20" stopIfTrue="1" operator="lessThan">
      <formula>0</formula>
    </cfRule>
  </conditionalFormatting>
  <conditionalFormatting sqref="G44">
    <cfRule type="cellIs" dxfId="60" priority="19" stopIfTrue="1" operator="lessThan">
      <formula>0</formula>
    </cfRule>
  </conditionalFormatting>
  <conditionalFormatting sqref="G18">
    <cfRule type="cellIs" dxfId="59" priority="15" stopIfTrue="1" operator="lessThan">
      <formula>0</formula>
    </cfRule>
  </conditionalFormatting>
  <conditionalFormatting sqref="F18">
    <cfRule type="cellIs" dxfId="58" priority="16" stopIfTrue="1" operator="lessThan">
      <formula>0</formula>
    </cfRule>
  </conditionalFormatting>
  <conditionalFormatting sqref="G19">
    <cfRule type="cellIs" dxfId="57" priority="13" stopIfTrue="1" operator="lessThan">
      <formula>0</formula>
    </cfRule>
  </conditionalFormatting>
  <conditionalFormatting sqref="F19">
    <cfRule type="cellIs" dxfId="56" priority="14" stopIfTrue="1" operator="lessThan">
      <formula>0</formula>
    </cfRule>
  </conditionalFormatting>
  <conditionalFormatting sqref="G20:G22">
    <cfRule type="cellIs" dxfId="55" priority="11" stopIfTrue="1" operator="lessThan">
      <formula>0</formula>
    </cfRule>
  </conditionalFormatting>
  <conditionalFormatting sqref="F20:F22">
    <cfRule type="cellIs" dxfId="54" priority="12" stopIfTrue="1" operator="lessThan">
      <formula>0</formula>
    </cfRule>
  </conditionalFormatting>
  <conditionalFormatting sqref="G25">
    <cfRule type="cellIs" dxfId="53" priority="9" stopIfTrue="1" operator="lessThan">
      <formula>0</formula>
    </cfRule>
  </conditionalFormatting>
  <conditionalFormatting sqref="F25">
    <cfRule type="cellIs" dxfId="52" priority="10" stopIfTrue="1" operator="lessThan">
      <formula>0</formula>
    </cfRule>
  </conditionalFormatting>
  <conditionalFormatting sqref="G33">
    <cfRule type="cellIs" dxfId="51" priority="7" stopIfTrue="1" operator="lessThan">
      <formula>0</formula>
    </cfRule>
  </conditionalFormatting>
  <conditionalFormatting sqref="F33">
    <cfRule type="cellIs" dxfId="50" priority="8" stopIfTrue="1" operator="lessThan">
      <formula>0</formula>
    </cfRule>
  </conditionalFormatting>
  <conditionalFormatting sqref="G46">
    <cfRule type="cellIs" dxfId="49" priority="5" stopIfTrue="1" operator="lessThan">
      <formula>0</formula>
    </cfRule>
  </conditionalFormatting>
  <conditionalFormatting sqref="F46">
    <cfRule type="cellIs" dxfId="48" priority="6" stopIfTrue="1" operator="lessThan">
      <formula>0</formula>
    </cfRule>
  </conditionalFormatting>
  <conditionalFormatting sqref="F32">
    <cfRule type="cellIs" dxfId="47" priority="4" stopIfTrue="1" operator="lessThan">
      <formula>0</formula>
    </cfRule>
  </conditionalFormatting>
  <conditionalFormatting sqref="G32">
    <cfRule type="cellIs" dxfId="46" priority="3" stopIfTrue="1" operator="lessThan">
      <formula>0</formula>
    </cfRule>
  </conditionalFormatting>
  <conditionalFormatting sqref="F45">
    <cfRule type="cellIs" dxfId="45" priority="2" stopIfTrue="1" operator="lessThan">
      <formula>0</formula>
    </cfRule>
  </conditionalFormatting>
  <conditionalFormatting sqref="G45">
    <cfRule type="cellIs" dxfId="44" priority="1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68" fitToHeight="2" orientation="landscape" r:id="rId1"/>
  <headerFooter alignWithMargins="0">
    <oddFooter>&amp;C&amp;"Arial,Negrita"&amp;12 20.&amp;P</oddFooter>
  </headerFooter>
  <rowBreaks count="1" manualBreakCount="1">
    <brk id="38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/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816" customFormat="1" ht="22.5" customHeight="1">
      <c r="A2" s="809"/>
      <c r="B2" s="810"/>
      <c r="C2" s="811" t="s">
        <v>322</v>
      </c>
      <c r="D2" s="812"/>
      <c r="E2" s="813"/>
      <c r="F2" s="813"/>
      <c r="G2" s="813"/>
      <c r="H2" s="814"/>
      <c r="I2" s="814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</row>
    <row r="3" spans="1:24" s="816" customFormat="1" ht="22.5" customHeight="1">
      <c r="A3" s="809"/>
      <c r="B3" s="810"/>
      <c r="C3" s="811" t="s">
        <v>288</v>
      </c>
      <c r="D3" s="817"/>
      <c r="E3" s="813"/>
      <c r="F3" s="813"/>
      <c r="G3" s="813"/>
      <c r="H3" s="814"/>
      <c r="I3" s="814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</row>
    <row r="4" spans="1:24" s="816" customFormat="1" ht="22.5" customHeight="1">
      <c r="A4" s="814"/>
      <c r="B4" s="818"/>
      <c r="C4" s="814"/>
      <c r="D4" s="811"/>
      <c r="E4" s="813"/>
      <c r="F4" s="813"/>
      <c r="G4" s="813"/>
      <c r="H4" s="814"/>
      <c r="I4" s="814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37" customFormat="1" ht="24.75" customHeight="1">
      <c r="A7" s="1161"/>
      <c r="B7" s="1161"/>
      <c r="C7" s="1162" t="s">
        <v>179</v>
      </c>
      <c r="D7" s="1269" t="s">
        <v>588</v>
      </c>
      <c r="E7" s="1270"/>
      <c r="F7" s="1271"/>
      <c r="G7" s="1274"/>
      <c r="H7" s="135"/>
      <c r="I7" s="135"/>
    </row>
    <row r="8" spans="1:24" s="137" customFormat="1" ht="30" customHeight="1" thickBot="1">
      <c r="A8" s="1163"/>
      <c r="B8" s="1163"/>
      <c r="C8" s="1164" t="s">
        <v>180</v>
      </c>
      <c r="D8" s="1272">
        <v>2015</v>
      </c>
      <c r="E8" s="1272">
        <v>2016</v>
      </c>
      <c r="F8" s="1273" t="s">
        <v>381</v>
      </c>
      <c r="G8" s="1275" t="s">
        <v>382</v>
      </c>
      <c r="H8" s="135"/>
      <c r="I8" s="135"/>
    </row>
    <row r="9" spans="1:24" s="137" customFormat="1" ht="9.15" customHeight="1" thickTop="1">
      <c r="A9" s="135"/>
      <c r="B9" s="135"/>
      <c r="C9" s="930"/>
      <c r="D9" s="931"/>
      <c r="E9" s="931"/>
      <c r="F9" s="932"/>
      <c r="G9" s="1276"/>
      <c r="H9" s="135"/>
      <c r="I9" s="135"/>
    </row>
    <row r="10" spans="1:24" s="137" customFormat="1" ht="36" customHeight="1">
      <c r="A10" s="135"/>
      <c r="B10" s="136"/>
      <c r="C10" s="284" t="s">
        <v>294</v>
      </c>
      <c r="D10" s="285">
        <v>594988.30800000008</v>
      </c>
      <c r="E10" s="285">
        <v>567686.19500000007</v>
      </c>
      <c r="F10" s="408">
        <v>-4.5886805896696696</v>
      </c>
      <c r="G10" s="1277">
        <v>-27302.113000000012</v>
      </c>
      <c r="H10" s="135"/>
      <c r="I10" s="135"/>
      <c r="N10" s="148"/>
    </row>
    <row r="11" spans="1:24" s="137" customFormat="1" ht="15.6">
      <c r="A11" s="135"/>
      <c r="B11" s="136"/>
      <c r="C11" s="286" t="s">
        <v>187</v>
      </c>
      <c r="D11" s="287">
        <v>354019.62</v>
      </c>
      <c r="E11" s="287">
        <v>402518.6100000001</v>
      </c>
      <c r="F11" s="409">
        <v>13.699520382514429</v>
      </c>
      <c r="G11" s="1278">
        <v>48498.990000000107</v>
      </c>
      <c r="H11" s="135"/>
      <c r="I11" s="135"/>
      <c r="J11" s="147"/>
      <c r="K11" s="148"/>
    </row>
    <row r="12" spans="1:24" s="137" customFormat="1" ht="15.6">
      <c r="A12" s="135"/>
      <c r="B12" s="136"/>
      <c r="C12" s="286" t="s">
        <v>320</v>
      </c>
      <c r="D12" s="287">
        <v>173425.698</v>
      </c>
      <c r="E12" s="287">
        <v>134468.82</v>
      </c>
      <c r="F12" s="409">
        <v>-22.46315191419901</v>
      </c>
      <c r="G12" s="1278">
        <v>-38956.877999999997</v>
      </c>
      <c r="H12" s="135"/>
      <c r="I12" s="135"/>
      <c r="J12" s="147"/>
      <c r="K12" s="148"/>
    </row>
    <row r="13" spans="1:24" s="137" customFormat="1" ht="15.6">
      <c r="A13" s="135"/>
      <c r="B13" s="136"/>
      <c r="C13" s="286" t="s">
        <v>513</v>
      </c>
      <c r="D13" s="287">
        <v>0</v>
      </c>
      <c r="E13" s="287">
        <v>5204.04</v>
      </c>
      <c r="F13" s="409" t="s">
        <v>56</v>
      </c>
      <c r="G13" s="1278">
        <v>5204.04</v>
      </c>
      <c r="H13" s="135"/>
      <c r="I13" s="135"/>
      <c r="J13" s="147"/>
      <c r="K13" s="148"/>
    </row>
    <row r="14" spans="1:24" s="137" customFormat="1" ht="15.6">
      <c r="A14" s="135"/>
      <c r="B14" s="136"/>
      <c r="C14" s="286" t="s">
        <v>186</v>
      </c>
      <c r="D14" s="287">
        <v>17289.027000000002</v>
      </c>
      <c r="E14" s="287">
        <v>16705.131000000001</v>
      </c>
      <c r="F14" s="409">
        <v>-3.3772635093924031</v>
      </c>
      <c r="G14" s="1278">
        <v>-583.89600000000064</v>
      </c>
      <c r="H14" s="135"/>
      <c r="I14" s="135"/>
      <c r="J14" s="147"/>
      <c r="K14" s="148"/>
    </row>
    <row r="15" spans="1:24" s="137" customFormat="1" ht="15.6">
      <c r="A15" s="135"/>
      <c r="B15" s="136"/>
      <c r="C15" s="286" t="s">
        <v>185</v>
      </c>
      <c r="D15" s="287">
        <v>2139.0529999999999</v>
      </c>
      <c r="E15" s="287">
        <v>2561.8939999999998</v>
      </c>
      <c r="F15" s="409">
        <v>19.767672890760537</v>
      </c>
      <c r="G15" s="1278">
        <v>422.84099999999989</v>
      </c>
      <c r="H15" s="135"/>
      <c r="I15" s="135"/>
      <c r="J15" s="147"/>
      <c r="K15" s="148"/>
    </row>
    <row r="16" spans="1:24" s="137" customFormat="1" ht="15.6">
      <c r="A16" s="135"/>
      <c r="B16" s="136"/>
      <c r="C16" s="286" t="s">
        <v>514</v>
      </c>
      <c r="D16" s="287">
        <v>3824.21</v>
      </c>
      <c r="E16" s="287">
        <v>0</v>
      </c>
      <c r="F16" s="409">
        <v>-100</v>
      </c>
      <c r="G16" s="1278">
        <v>-3824.21</v>
      </c>
      <c r="H16" s="135"/>
      <c r="I16" s="135"/>
      <c r="J16" s="147"/>
      <c r="K16" s="148"/>
    </row>
    <row r="17" spans="1:14" s="137" customFormat="1" ht="15.6">
      <c r="A17" s="135"/>
      <c r="B17" s="136"/>
      <c r="C17" s="286" t="s">
        <v>515</v>
      </c>
      <c r="D17" s="287">
        <v>157.57</v>
      </c>
      <c r="E17" s="287">
        <v>687.41</v>
      </c>
      <c r="F17" s="409">
        <v>336.25690169448495</v>
      </c>
      <c r="G17" s="1278">
        <v>529.83999999999992</v>
      </c>
      <c r="H17" s="135"/>
      <c r="I17" s="135"/>
      <c r="J17" s="147"/>
      <c r="K17" s="148"/>
    </row>
    <row r="18" spans="1:14" s="137" customFormat="1" ht="15.6">
      <c r="A18" s="135"/>
      <c r="B18" s="136"/>
      <c r="C18" s="286" t="s">
        <v>183</v>
      </c>
      <c r="D18" s="287">
        <v>3400</v>
      </c>
      <c r="E18" s="287">
        <v>5516.29</v>
      </c>
      <c r="F18" s="409">
        <v>62.243823529411756</v>
      </c>
      <c r="G18" s="1278">
        <v>2116.29</v>
      </c>
      <c r="H18" s="135"/>
      <c r="I18" s="135"/>
      <c r="J18" s="147"/>
      <c r="K18" s="148"/>
    </row>
    <row r="19" spans="1:14" s="137" customFormat="1" ht="15.6">
      <c r="A19" s="135"/>
      <c r="B19" s="136"/>
      <c r="C19" s="286" t="s">
        <v>527</v>
      </c>
      <c r="D19" s="287">
        <v>0</v>
      </c>
      <c r="E19" s="287">
        <v>24</v>
      </c>
      <c r="F19" s="409" t="s">
        <v>56</v>
      </c>
      <c r="G19" s="1278">
        <v>24</v>
      </c>
      <c r="H19" s="135"/>
      <c r="I19" s="135"/>
      <c r="J19" s="147"/>
      <c r="K19" s="148"/>
    </row>
    <row r="20" spans="1:14" s="137" customFormat="1" ht="36" customHeight="1">
      <c r="A20" s="135"/>
      <c r="B20" s="136"/>
      <c r="C20" s="284" t="s">
        <v>304</v>
      </c>
      <c r="D20" s="285">
        <v>422116</v>
      </c>
      <c r="E20" s="285">
        <v>348201</v>
      </c>
      <c r="F20" s="408">
        <v>-17.510589506202091</v>
      </c>
      <c r="G20" s="1277">
        <v>-73915</v>
      </c>
      <c r="H20" s="135"/>
      <c r="I20" s="135"/>
      <c r="N20" s="148"/>
    </row>
    <row r="21" spans="1:14" s="137" customFormat="1" ht="36" customHeight="1">
      <c r="A21" s="135"/>
      <c r="B21" s="136"/>
      <c r="C21" s="284" t="s">
        <v>305</v>
      </c>
      <c r="D21" s="285">
        <v>593473.75699999998</v>
      </c>
      <c r="E21" s="285">
        <v>500680.44016</v>
      </c>
      <c r="F21" s="408">
        <v>-15.635622594176478</v>
      </c>
      <c r="G21" s="1277">
        <v>-92793.316839999985</v>
      </c>
      <c r="H21" s="135"/>
      <c r="I21" s="135"/>
      <c r="N21" s="148"/>
    </row>
    <row r="22" spans="1:14" s="137" customFormat="1" ht="36" customHeight="1">
      <c r="A22" s="135"/>
      <c r="B22" s="136"/>
      <c r="C22" s="284" t="s">
        <v>201</v>
      </c>
      <c r="D22" s="285">
        <v>3153469.5850927164</v>
      </c>
      <c r="E22" s="285">
        <v>3096992.5650000004</v>
      </c>
      <c r="F22" s="408">
        <v>-1.7909486224220394</v>
      </c>
      <c r="G22" s="1277">
        <v>-56477.020092715975</v>
      </c>
      <c r="H22" s="135"/>
      <c r="I22" s="135"/>
      <c r="N22" s="148"/>
    </row>
    <row r="23" spans="1:14" s="137" customFormat="1" ht="15.6" hidden="1">
      <c r="A23" s="135"/>
      <c r="B23" s="136"/>
      <c r="C23" s="286" t="s">
        <v>453</v>
      </c>
      <c r="D23" s="287">
        <v>2247033.665092716</v>
      </c>
      <c r="E23" s="287">
        <v>2219369.165</v>
      </c>
      <c r="F23" s="409">
        <v>-1.2311564585114732</v>
      </c>
      <c r="G23" s="1278">
        <v>-27664.500092715956</v>
      </c>
      <c r="H23" s="135"/>
      <c r="I23" s="135"/>
      <c r="J23" s="147"/>
      <c r="K23" s="148"/>
    </row>
    <row r="24" spans="1:14" s="137" customFormat="1" ht="15.6" hidden="1">
      <c r="A24" s="135"/>
      <c r="B24" s="136"/>
      <c r="C24" s="286" t="s">
        <v>446</v>
      </c>
      <c r="D24" s="287">
        <v>452022.80000000005</v>
      </c>
      <c r="E24" s="287">
        <v>465830.60000000003</v>
      </c>
      <c r="F24" s="409">
        <v>3.0546689237799463</v>
      </c>
      <c r="G24" s="1278">
        <v>13807.799999999988</v>
      </c>
      <c r="H24" s="135"/>
      <c r="I24" s="135"/>
      <c r="J24" s="147"/>
      <c r="K24" s="148"/>
    </row>
    <row r="25" spans="1:14" s="137" customFormat="1" ht="15.6" hidden="1">
      <c r="A25" s="135"/>
      <c r="B25" s="136"/>
      <c r="C25" s="286" t="s">
        <v>447</v>
      </c>
      <c r="D25" s="287">
        <v>454413.12</v>
      </c>
      <c r="E25" s="287">
        <v>411792.8</v>
      </c>
      <c r="F25" s="409">
        <v>-9.3792010230690508</v>
      </c>
      <c r="G25" s="1278">
        <v>-42620.320000000007</v>
      </c>
      <c r="H25" s="135"/>
      <c r="I25" s="135"/>
      <c r="J25" s="147"/>
      <c r="K25" s="148"/>
    </row>
    <row r="26" spans="1:14" s="137" customFormat="1" ht="36" customHeight="1">
      <c r="A26" s="135"/>
      <c r="B26" s="136"/>
      <c r="C26" s="284" t="s">
        <v>98</v>
      </c>
      <c r="D26" s="285">
        <v>12607.13</v>
      </c>
      <c r="E26" s="285">
        <v>10941.060000000001</v>
      </c>
      <c r="F26" s="408">
        <v>-13.215299596339513</v>
      </c>
      <c r="G26" s="1277">
        <v>-1666.0699999999979</v>
      </c>
      <c r="H26" s="135"/>
      <c r="I26" s="135"/>
      <c r="N26" s="148"/>
    </row>
    <row r="27" spans="1:14" s="137" customFormat="1" ht="15.6">
      <c r="A27" s="135"/>
      <c r="B27" s="136"/>
      <c r="C27" s="286" t="s">
        <v>183</v>
      </c>
      <c r="D27" s="287">
        <v>12607.13</v>
      </c>
      <c r="E27" s="287">
        <v>10941.060000000001</v>
      </c>
      <c r="F27" s="409">
        <v>-13.215299596339513</v>
      </c>
      <c r="G27" s="1278">
        <v>-1666.0699999999979</v>
      </c>
      <c r="H27" s="135"/>
      <c r="I27" s="135"/>
      <c r="J27" s="147"/>
      <c r="K27" s="148"/>
    </row>
    <row r="28" spans="1:14" s="137" customFormat="1" ht="36" customHeight="1">
      <c r="A28" s="135"/>
      <c r="B28" s="136"/>
      <c r="C28" s="284" t="s">
        <v>100</v>
      </c>
      <c r="D28" s="285">
        <v>10531.11</v>
      </c>
      <c r="E28" s="285">
        <v>0</v>
      </c>
      <c r="F28" s="408">
        <v>-100</v>
      </c>
      <c r="G28" s="1277">
        <v>-10531.11</v>
      </c>
      <c r="H28" s="135"/>
      <c r="I28" s="135"/>
      <c r="N28" s="148"/>
    </row>
    <row r="29" spans="1:14" s="137" customFormat="1" ht="15.6">
      <c r="A29" s="135"/>
      <c r="B29" s="136"/>
      <c r="C29" s="286" t="s">
        <v>516</v>
      </c>
      <c r="D29" s="287">
        <v>10531.11</v>
      </c>
      <c r="E29" s="287">
        <v>0</v>
      </c>
      <c r="F29" s="409">
        <v>-100</v>
      </c>
      <c r="G29" s="1278">
        <v>-10531.11</v>
      </c>
      <c r="H29" s="135"/>
      <c r="I29" s="135"/>
      <c r="J29" s="147"/>
      <c r="K29" s="148"/>
    </row>
    <row r="30" spans="1:14" s="137" customFormat="1" ht="36" customHeight="1">
      <c r="A30" s="135"/>
      <c r="B30" s="136"/>
      <c r="C30" s="284" t="s">
        <v>195</v>
      </c>
      <c r="D30" s="285">
        <v>298897.14999999991</v>
      </c>
      <c r="E30" s="285">
        <v>254332.02999999997</v>
      </c>
      <c r="F30" s="408">
        <v>-14.909851097609984</v>
      </c>
      <c r="G30" s="1277">
        <v>-44565.119999999937</v>
      </c>
      <c r="H30" s="135"/>
      <c r="I30" s="135"/>
      <c r="N30" s="148"/>
    </row>
    <row r="31" spans="1:14" s="137" customFormat="1" ht="15.6">
      <c r="A31" s="135"/>
      <c r="B31" s="136"/>
      <c r="C31" s="286" t="s">
        <v>290</v>
      </c>
      <c r="D31" s="287">
        <v>298897.14999999991</v>
      </c>
      <c r="E31" s="287">
        <v>254332.02999999997</v>
      </c>
      <c r="F31" s="409">
        <v>-14.909851097609984</v>
      </c>
      <c r="G31" s="1278">
        <v>-44565.119999999937</v>
      </c>
      <c r="H31" s="135"/>
      <c r="I31" s="135"/>
      <c r="J31" s="147"/>
      <c r="K31" s="148"/>
    </row>
    <row r="32" spans="1:14" s="137" customFormat="1" ht="36" customHeight="1">
      <c r="A32" s="135"/>
      <c r="B32" s="136"/>
      <c r="C32" s="284"/>
      <c r="D32" s="285"/>
      <c r="E32" s="285"/>
      <c r="F32" s="408"/>
      <c r="G32" s="1277"/>
      <c r="H32" s="135"/>
      <c r="I32" s="135"/>
      <c r="N32" s="148"/>
    </row>
    <row r="33" spans="1:14" s="137" customFormat="1" ht="16.2" thickBot="1">
      <c r="A33" s="135"/>
      <c r="B33" s="136"/>
      <c r="C33" s="286"/>
      <c r="D33" s="287"/>
      <c r="E33" s="287"/>
      <c r="F33" s="409"/>
      <c r="G33" s="1278"/>
      <c r="H33" s="135"/>
      <c r="I33" s="135"/>
      <c r="J33" s="147"/>
      <c r="K33" s="148"/>
    </row>
    <row r="34" spans="1:14" s="137" customFormat="1" ht="15.6" hidden="1">
      <c r="A34" s="135"/>
      <c r="B34" s="136"/>
      <c r="C34" s="286"/>
      <c r="D34" s="287"/>
      <c r="E34" s="287"/>
      <c r="F34" s="409"/>
      <c r="G34" s="1278"/>
      <c r="H34" s="135"/>
      <c r="I34" s="135"/>
      <c r="J34" s="147"/>
      <c r="K34" s="148"/>
    </row>
    <row r="35" spans="1:14" s="137" customFormat="1" ht="15.6" hidden="1">
      <c r="A35" s="135"/>
      <c r="B35" s="136"/>
      <c r="C35" s="286"/>
      <c r="D35" s="287"/>
      <c r="E35" s="287"/>
      <c r="F35" s="409"/>
      <c r="G35" s="1278"/>
      <c r="H35" s="135"/>
      <c r="I35" s="135"/>
      <c r="J35" s="147"/>
      <c r="K35" s="148"/>
    </row>
    <row r="36" spans="1:14" s="137" customFormat="1" ht="16.2" hidden="1" customHeight="1">
      <c r="A36" s="135"/>
      <c r="B36" s="136"/>
      <c r="C36" s="284"/>
      <c r="D36" s="285"/>
      <c r="E36" s="285"/>
      <c r="F36" s="408"/>
      <c r="G36" s="1277"/>
      <c r="H36" s="135"/>
      <c r="I36" s="135"/>
      <c r="N36" s="148"/>
    </row>
    <row r="37" spans="1:14" s="137" customFormat="1" ht="15.9" hidden="1" customHeight="1">
      <c r="A37" s="135"/>
      <c r="B37" s="136"/>
      <c r="C37" s="286"/>
      <c r="D37" s="287"/>
      <c r="E37" s="287"/>
      <c r="F37" s="409"/>
      <c r="G37" s="1278"/>
      <c r="H37" s="135"/>
      <c r="I37" s="135"/>
      <c r="J37" s="147"/>
      <c r="K37" s="148"/>
    </row>
    <row r="38" spans="1:14" s="137" customFormat="1" ht="15.6" hidden="1">
      <c r="A38" s="135"/>
      <c r="B38" s="136"/>
      <c r="C38" s="286"/>
      <c r="D38" s="287"/>
      <c r="E38" s="287"/>
      <c r="F38" s="409"/>
      <c r="G38" s="1278"/>
      <c r="H38" s="135"/>
      <c r="I38" s="135"/>
      <c r="J38" s="147"/>
      <c r="K38" s="148"/>
    </row>
    <row r="39" spans="1:14" s="137" customFormat="1" ht="22.5" hidden="1" customHeight="1" thickBot="1">
      <c r="A39" s="135"/>
      <c r="B39" s="136"/>
      <c r="C39" s="286"/>
      <c r="D39" s="287"/>
      <c r="E39" s="287"/>
      <c r="F39" s="409"/>
      <c r="G39" s="1278"/>
      <c r="H39" s="135"/>
      <c r="I39" s="135"/>
      <c r="N39" s="148"/>
    </row>
    <row r="40" spans="1:14" s="137" customFormat="1" ht="31.5" customHeight="1" thickBot="1">
      <c r="A40" s="135"/>
      <c r="B40" s="136"/>
      <c r="C40" s="1344" t="s">
        <v>23</v>
      </c>
      <c r="D40" s="1345">
        <v>4663967.0400927169</v>
      </c>
      <c r="E40" s="1346">
        <v>4430632.2901600003</v>
      </c>
      <c r="F40" s="1347">
        <v>-5.0029245045453363</v>
      </c>
      <c r="G40" s="1279">
        <v>-233334.7499327166</v>
      </c>
      <c r="H40" s="135"/>
      <c r="I40" s="135"/>
    </row>
    <row r="41" spans="1:14" s="137" customFormat="1" ht="9.75" customHeight="1" thickBot="1">
      <c r="A41" s="135"/>
      <c r="B41" s="136"/>
      <c r="C41" s="290"/>
      <c r="D41" s="291"/>
      <c r="E41" s="291"/>
      <c r="F41" s="411"/>
      <c r="G41" s="1280"/>
      <c r="H41" s="135"/>
      <c r="I41" s="135"/>
      <c r="N41" s="148"/>
    </row>
    <row r="42" spans="1:14" s="137" customFormat="1" ht="34.65" customHeight="1" thickBot="1">
      <c r="A42" s="135"/>
      <c r="B42" s="903"/>
      <c r="C42" s="904" t="s">
        <v>323</v>
      </c>
      <c r="D42" s="292">
        <v>17780529.956106003</v>
      </c>
      <c r="E42" s="293">
        <v>18936394.147948496</v>
      </c>
      <c r="F42" s="412">
        <v>6.5007297009477272</v>
      </c>
      <c r="G42" s="1281">
        <v>1155864.1918424927</v>
      </c>
      <c r="H42" s="135"/>
      <c r="I42" s="135"/>
    </row>
    <row r="43" spans="1:14" s="137" customFormat="1" ht="30.75" customHeight="1">
      <c r="A43" s="135"/>
      <c r="B43" s="136"/>
      <c r="C43" s="294" t="s">
        <v>314</v>
      </c>
      <c r="D43" s="285"/>
      <c r="E43" s="285"/>
      <c r="F43" s="408"/>
      <c r="G43" s="1277"/>
      <c r="H43" s="135"/>
      <c r="I43" s="135"/>
      <c r="N43" s="148"/>
    </row>
    <row r="44" spans="1:14" s="137" customFormat="1" ht="7.5" customHeight="1">
      <c r="A44" s="135"/>
      <c r="B44" s="136"/>
      <c r="C44" s="286"/>
      <c r="D44" s="287"/>
      <c r="E44" s="287"/>
      <c r="F44" s="409"/>
      <c r="G44" s="1278"/>
      <c r="H44" s="135"/>
      <c r="I44" s="135"/>
      <c r="N44" s="148"/>
    </row>
    <row r="45" spans="1:14" s="137" customFormat="1" ht="21" customHeight="1">
      <c r="A45" s="135"/>
      <c r="B45" s="136"/>
      <c r="C45" s="284" t="s">
        <v>315</v>
      </c>
      <c r="D45" s="285">
        <v>1429818.7089999998</v>
      </c>
      <c r="E45" s="285">
        <v>1452320.5285846232</v>
      </c>
      <c r="F45" s="408">
        <v>1.573753332711747</v>
      </c>
      <c r="G45" s="1277">
        <v>22501.819584623445</v>
      </c>
      <c r="H45" s="135"/>
      <c r="I45" s="135"/>
      <c r="N45" s="148"/>
    </row>
    <row r="46" spans="1:14" s="137" customFormat="1" ht="15.6">
      <c r="A46" s="135"/>
      <c r="B46" s="136"/>
      <c r="C46" s="286" t="s">
        <v>316</v>
      </c>
      <c r="D46" s="287">
        <v>621941.38399999996</v>
      </c>
      <c r="E46" s="287">
        <v>617446.19091974501</v>
      </c>
      <c r="F46" s="409">
        <v>-0.72276796429661117</v>
      </c>
      <c r="G46" s="1278">
        <v>-4495.1930802549468</v>
      </c>
      <c r="H46" s="135"/>
      <c r="I46" s="135"/>
      <c r="N46" s="148"/>
    </row>
    <row r="47" spans="1:14" s="137" customFormat="1" ht="15.6">
      <c r="A47" s="135"/>
      <c r="B47" s="136"/>
      <c r="C47" s="286" t="s">
        <v>376</v>
      </c>
      <c r="D47" s="287">
        <v>651911.77600000007</v>
      </c>
      <c r="E47" s="287">
        <v>656290.19517101208</v>
      </c>
      <c r="F47" s="409">
        <v>0.67162756253262845</v>
      </c>
      <c r="G47" s="1278">
        <v>4378.4191710120067</v>
      </c>
      <c r="H47" s="135"/>
      <c r="I47" s="135"/>
      <c r="N47" s="148"/>
    </row>
    <row r="48" spans="1:14" s="137" customFormat="1" ht="15.6">
      <c r="A48" s="135"/>
      <c r="B48" s="136"/>
      <c r="C48" s="286" t="s">
        <v>377</v>
      </c>
      <c r="D48" s="287">
        <v>155965.54900000003</v>
      </c>
      <c r="E48" s="287">
        <v>178584.14249386633</v>
      </c>
      <c r="F48" s="409">
        <v>14.502301077955559</v>
      </c>
      <c r="G48" s="1278">
        <v>22618.593493866298</v>
      </c>
      <c r="H48" s="135"/>
      <c r="I48" s="135"/>
      <c r="N48" s="148"/>
    </row>
    <row r="49" spans="1:14" s="137" customFormat="1" ht="12.75" customHeight="1" thickBot="1">
      <c r="A49" s="135"/>
      <c r="B49" s="136"/>
      <c r="C49" s="286"/>
      <c r="D49" s="287"/>
      <c r="E49" s="287"/>
      <c r="F49" s="409"/>
      <c r="G49" s="1278"/>
      <c r="H49" s="135"/>
      <c r="I49" s="135"/>
      <c r="N49" s="148"/>
    </row>
    <row r="50" spans="1:14" s="137" customFormat="1" ht="34.65" customHeight="1" thickBot="1">
      <c r="A50" s="135"/>
      <c r="B50" s="136"/>
      <c r="C50" s="150" t="s">
        <v>318</v>
      </c>
      <c r="D50" s="288">
        <v>1429818.7089999998</v>
      </c>
      <c r="E50" s="289">
        <v>1452320.5285846232</v>
      </c>
      <c r="F50" s="410">
        <v>1.573753332711747</v>
      </c>
      <c r="G50" s="1279">
        <v>22501.819584623445</v>
      </c>
      <c r="H50" s="135"/>
      <c r="I50" s="135"/>
    </row>
    <row r="51" spans="1:14" s="137" customFormat="1" ht="5.25" customHeight="1">
      <c r="A51" s="135"/>
      <c r="B51" s="136"/>
      <c r="C51" s="286"/>
      <c r="D51" s="287"/>
      <c r="E51" s="287"/>
      <c r="F51" s="409"/>
      <c r="G51" s="1278"/>
      <c r="H51" s="135"/>
      <c r="I51" s="135"/>
      <c r="N51" s="148"/>
    </row>
    <row r="52" spans="1:14" s="137" customFormat="1" ht="8.25" customHeight="1">
      <c r="A52" s="135"/>
      <c r="B52" s="136"/>
      <c r="C52" s="286"/>
      <c r="D52" s="287"/>
      <c r="E52" s="287"/>
      <c r="F52" s="409"/>
      <c r="G52" s="1278"/>
      <c r="H52" s="135"/>
      <c r="I52" s="135"/>
      <c r="N52" s="148"/>
    </row>
    <row r="53" spans="1:14" s="137" customFormat="1" ht="2.25" customHeight="1">
      <c r="A53" s="135"/>
      <c r="B53" s="136"/>
      <c r="C53" s="284"/>
      <c r="D53" s="285"/>
      <c r="E53" s="285"/>
      <c r="F53" s="408"/>
      <c r="G53" s="1277"/>
      <c r="H53" s="135"/>
      <c r="I53" s="135"/>
      <c r="N53" s="148"/>
    </row>
    <row r="54" spans="1:14" s="137" customFormat="1" ht="3" customHeight="1" thickBot="1">
      <c r="A54" s="135"/>
      <c r="B54" s="136"/>
      <c r="C54" s="286"/>
      <c r="D54" s="287"/>
      <c r="E54" s="287"/>
      <c r="F54" s="409"/>
      <c r="G54" s="1278"/>
      <c r="H54" s="135"/>
      <c r="I54" s="135"/>
      <c r="N54" s="148"/>
    </row>
    <row r="55" spans="1:14" s="137" customFormat="1" ht="34.65" customHeight="1" thickBot="1">
      <c r="A55" s="1282"/>
      <c r="B55" s="1283"/>
      <c r="C55" s="1284" t="s">
        <v>317</v>
      </c>
      <c r="D55" s="1285">
        <v>19210348.665106002</v>
      </c>
      <c r="E55" s="1285">
        <v>20388714.676533118</v>
      </c>
      <c r="F55" s="1286">
        <v>6.1340167842321325</v>
      </c>
      <c r="G55" s="1287">
        <v>1178366.0114271156</v>
      </c>
      <c r="H55" s="135"/>
      <c r="I55" s="135"/>
    </row>
    <row r="56" spans="1:14" ht="15.9" customHeight="1">
      <c r="A56" s="45"/>
      <c r="B56" s="46"/>
      <c r="C56" s="48"/>
      <c r="D56" s="96"/>
      <c r="E56" s="96"/>
      <c r="F56" s="97"/>
      <c r="G56" s="98"/>
      <c r="H56" s="38"/>
      <c r="I56" s="38"/>
      <c r="J56" s="39"/>
      <c r="K56" s="99"/>
      <c r="L56" s="39"/>
    </row>
    <row r="57" spans="1:14" ht="15.9" customHeight="1">
      <c r="A57" s="45"/>
      <c r="B57" s="46"/>
      <c r="C57" s="48"/>
      <c r="D57" s="96"/>
      <c r="E57" s="96"/>
      <c r="F57" s="97"/>
      <c r="G57" s="98"/>
      <c r="H57" s="38"/>
      <c r="I57" s="38"/>
      <c r="J57" s="39"/>
      <c r="K57" s="99"/>
      <c r="L57" s="39"/>
    </row>
    <row r="58" spans="1:14" ht="23.25" customHeight="1">
      <c r="A58" s="45"/>
      <c r="B58" s="46"/>
      <c r="C58" s="47"/>
      <c r="D58" s="100"/>
      <c r="E58" s="100"/>
      <c r="F58" s="101"/>
      <c r="G58" s="102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96"/>
      <c r="E59" s="96"/>
      <c r="F59" s="97"/>
      <c r="G59" s="98"/>
      <c r="H59" s="38"/>
      <c r="I59" s="38"/>
      <c r="J59" s="39"/>
      <c r="K59" s="99"/>
      <c r="L59" s="39"/>
    </row>
    <row r="60" spans="1:14" ht="4.5" customHeight="1">
      <c r="A60" s="45"/>
      <c r="B60" s="46"/>
      <c r="C60" s="48"/>
      <c r="D60" s="96"/>
      <c r="E60" s="96"/>
      <c r="F60" s="97"/>
      <c r="G60" s="98"/>
      <c r="H60" s="38"/>
      <c r="I60" s="38"/>
      <c r="J60" s="39"/>
      <c r="K60" s="99"/>
      <c r="L60" s="39"/>
    </row>
    <row r="61" spans="1:14" ht="34.65" customHeight="1">
      <c r="A61" s="45"/>
      <c r="B61" s="46"/>
      <c r="C61" s="103"/>
      <c r="D61" s="104"/>
      <c r="E61" s="105"/>
      <c r="F61" s="106"/>
      <c r="G61" s="107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18">
    <sortCondition descending="1" ref="E11:E18"/>
  </sortState>
  <phoneticPr fontId="0" type="noConversion"/>
  <conditionalFormatting sqref="G56:G60">
    <cfRule type="cellIs" dxfId="43" priority="204" stopIfTrue="1" operator="lessThan">
      <formula>0</formula>
    </cfRule>
  </conditionalFormatting>
  <conditionalFormatting sqref="F56:F61">
    <cfRule type="cellIs" dxfId="42" priority="205" stopIfTrue="1" operator="lessThan">
      <formula>0</formula>
    </cfRule>
  </conditionalFormatting>
  <conditionalFormatting sqref="F41:G55">
    <cfRule type="cellIs" dxfId="41" priority="81" operator="lessThan">
      <formula>0</formula>
    </cfRule>
  </conditionalFormatting>
  <conditionalFormatting sqref="F10:G11 F38:G40">
    <cfRule type="cellIs" dxfId="40" priority="31" operator="lessThan">
      <formula>0</formula>
    </cfRule>
  </conditionalFormatting>
  <conditionalFormatting sqref="F12:G12">
    <cfRule type="cellIs" dxfId="39" priority="30" operator="lessThan">
      <formula>0</formula>
    </cfRule>
  </conditionalFormatting>
  <conditionalFormatting sqref="F13:G14">
    <cfRule type="cellIs" dxfId="38" priority="29" operator="lessThan">
      <formula>0</formula>
    </cfRule>
  </conditionalFormatting>
  <conditionalFormatting sqref="F36:G36">
    <cfRule type="cellIs" dxfId="37" priority="28" operator="lessThan">
      <formula>0</formula>
    </cfRule>
  </conditionalFormatting>
  <conditionalFormatting sqref="F37:G37">
    <cfRule type="cellIs" dxfId="36" priority="27" operator="lessThan">
      <formula>0</formula>
    </cfRule>
  </conditionalFormatting>
  <conditionalFormatting sqref="F21:G21">
    <cfRule type="cellIs" dxfId="35" priority="25" operator="lessThan">
      <formula>0</formula>
    </cfRule>
  </conditionalFormatting>
  <conditionalFormatting sqref="F24:G24">
    <cfRule type="cellIs" dxfId="34" priority="24" operator="lessThan">
      <formula>0</formula>
    </cfRule>
  </conditionalFormatting>
  <conditionalFormatting sqref="F22:G22">
    <cfRule type="cellIs" dxfId="33" priority="22" operator="lessThan">
      <formula>0</formula>
    </cfRule>
  </conditionalFormatting>
  <conditionalFormatting sqref="F31:G31 F33:G35">
    <cfRule type="cellIs" dxfId="32" priority="19" operator="lessThan">
      <formula>0</formula>
    </cfRule>
  </conditionalFormatting>
  <conditionalFormatting sqref="F32:G32">
    <cfRule type="cellIs" dxfId="31" priority="17" operator="lessThan">
      <formula>0</formula>
    </cfRule>
  </conditionalFormatting>
  <conditionalFormatting sqref="F23:G23">
    <cfRule type="cellIs" dxfId="30" priority="14" operator="lessThan">
      <formula>0</formula>
    </cfRule>
  </conditionalFormatting>
  <conditionalFormatting sqref="F15:G16">
    <cfRule type="cellIs" dxfId="29" priority="13" operator="lessThan">
      <formula>0</formula>
    </cfRule>
  </conditionalFormatting>
  <conditionalFormatting sqref="F17:G18">
    <cfRule type="cellIs" dxfId="28" priority="12" operator="lessThan">
      <formula>0</formula>
    </cfRule>
  </conditionalFormatting>
  <conditionalFormatting sqref="F20:G20">
    <cfRule type="cellIs" dxfId="27" priority="11" operator="lessThan">
      <formula>0</formula>
    </cfRule>
  </conditionalFormatting>
  <conditionalFormatting sqref="F19:G19">
    <cfRule type="cellIs" dxfId="26" priority="7" operator="lessThan">
      <formula>0</formula>
    </cfRule>
  </conditionalFormatting>
  <conditionalFormatting sqref="F26:G26">
    <cfRule type="cellIs" dxfId="25" priority="6" operator="lessThan">
      <formula>0</formula>
    </cfRule>
  </conditionalFormatting>
  <conditionalFormatting sqref="F25:G25">
    <cfRule type="cellIs" dxfId="24" priority="5" operator="lessThan">
      <formula>0</formula>
    </cfRule>
  </conditionalFormatting>
  <conditionalFormatting sqref="F28:G28">
    <cfRule type="cellIs" dxfId="23" priority="4" operator="lessThan">
      <formula>0</formula>
    </cfRule>
  </conditionalFormatting>
  <conditionalFormatting sqref="F27:G27">
    <cfRule type="cellIs" dxfId="22" priority="3" operator="lessThan">
      <formula>0</formula>
    </cfRule>
  </conditionalFormatting>
  <conditionalFormatting sqref="F29:G29">
    <cfRule type="cellIs" dxfId="21" priority="2" operator="lessThan">
      <formula>0</formula>
    </cfRule>
  </conditionalFormatting>
  <conditionalFormatting sqref="F30:G30">
    <cfRule type="cellIs" dxfId="20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5" fitToHeight="2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6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8" width="15.88671875" style="50" customWidth="1"/>
    <col min="9" max="9" width="0.88671875" style="50" customWidth="1"/>
    <col min="10" max="10" width="17.88671875" style="50" bestFit="1" customWidth="1"/>
    <col min="11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s="784" customFormat="1" ht="20.100000000000001" customHeight="1">
      <c r="A2" s="789"/>
      <c r="B2" s="789"/>
      <c r="C2" s="789"/>
      <c r="D2" s="789"/>
      <c r="E2" s="789"/>
      <c r="F2" s="778"/>
      <c r="G2" s="778"/>
      <c r="H2" s="779"/>
    </row>
    <row r="3" spans="1:14" s="784" customFormat="1" ht="22.8">
      <c r="A3" s="777"/>
      <c r="B3" s="777"/>
      <c r="C3" s="777"/>
      <c r="D3" s="792" t="s">
        <v>203</v>
      </c>
      <c r="E3" s="779"/>
      <c r="F3" s="780"/>
      <c r="G3" s="781"/>
      <c r="H3" s="782"/>
      <c r="I3" s="783"/>
      <c r="J3" s="783"/>
      <c r="K3" s="783"/>
      <c r="L3" s="783"/>
      <c r="M3" s="783"/>
      <c r="N3" s="783"/>
    </row>
    <row r="4" spans="1:14" s="784" customFormat="1" ht="19.5" customHeight="1">
      <c r="A4" s="777"/>
      <c r="B4" s="777"/>
      <c r="C4" s="777"/>
      <c r="D4" s="780" t="s">
        <v>484</v>
      </c>
      <c r="E4" s="779"/>
      <c r="F4" s="785"/>
      <c r="G4" s="777"/>
      <c r="H4" s="777"/>
      <c r="I4" s="783"/>
      <c r="J4" s="783"/>
      <c r="K4" s="783"/>
      <c r="L4" s="783"/>
      <c r="M4" s="783"/>
      <c r="N4" s="783"/>
    </row>
    <row r="5" spans="1:14" s="784" customFormat="1" ht="19.5" customHeight="1">
      <c r="A5" s="777"/>
      <c r="B5" s="777"/>
      <c r="C5" s="777"/>
      <c r="D5" s="779" t="s">
        <v>715</v>
      </c>
      <c r="E5" s="779"/>
      <c r="F5" s="788"/>
      <c r="G5" s="777"/>
      <c r="H5" s="777"/>
      <c r="I5" s="783"/>
      <c r="J5" s="783"/>
      <c r="K5" s="783"/>
      <c r="L5" s="783"/>
      <c r="M5" s="783"/>
      <c r="N5" s="783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0" ht="12.75" customHeight="1">
      <c r="A49" s="49"/>
      <c r="B49" s="49"/>
      <c r="C49" s="49"/>
      <c r="D49" s="49"/>
      <c r="E49" s="49"/>
      <c r="F49" s="49"/>
      <c r="G49" s="49"/>
      <c r="H49" s="49"/>
    </row>
    <row r="50" spans="1:10" ht="5.0999999999999996" customHeight="1"/>
    <row r="52" spans="1:10" hidden="1"/>
    <row r="53" spans="1:10" hidden="1"/>
    <row r="54" spans="1:10" hidden="1"/>
    <row r="55" spans="1:10" s="1357" customFormat="1" ht="14.4">
      <c r="B55" s="1357" t="s">
        <v>204</v>
      </c>
    </row>
    <row r="56" spans="1:10" s="1357" customFormat="1" ht="14.4"/>
    <row r="57" spans="1:10" s="1357" customFormat="1" ht="14.4">
      <c r="C57" s="1358" t="s">
        <v>291</v>
      </c>
      <c r="D57" s="1358" t="s">
        <v>47</v>
      </c>
      <c r="E57" s="1358" t="s">
        <v>17</v>
      </c>
      <c r="F57" s="1358" t="s">
        <v>43</v>
      </c>
      <c r="G57" s="1358" t="s">
        <v>18</v>
      </c>
      <c r="H57" s="1358" t="s">
        <v>60</v>
      </c>
    </row>
    <row r="58" spans="1:10" s="1357" customFormat="1" ht="14.4">
      <c r="B58" s="1357">
        <v>2013</v>
      </c>
      <c r="C58" s="1359">
        <v>1120026.6399999999</v>
      </c>
      <c r="D58" s="1360">
        <v>7713210.2061060043</v>
      </c>
      <c r="E58" s="1360">
        <v>1927031.4000000001</v>
      </c>
      <c r="F58" s="1360">
        <v>5536135.0300000012</v>
      </c>
      <c r="G58" s="1360">
        <v>606893.69400000013</v>
      </c>
      <c r="H58" s="1361">
        <v>877232.98600000003</v>
      </c>
      <c r="J58" s="1362">
        <v>17780529.956106007</v>
      </c>
    </row>
    <row r="59" spans="1:10" s="1357" customFormat="1" ht="14.4">
      <c r="B59" s="1357">
        <v>2014</v>
      </c>
      <c r="C59" s="1363">
        <v>1124608.084</v>
      </c>
      <c r="D59" s="1364">
        <v>7825141.8173190486</v>
      </c>
      <c r="E59" s="1364">
        <v>2372044.838</v>
      </c>
      <c r="F59" s="1364">
        <v>6047279.5794694498</v>
      </c>
      <c r="G59" s="1364">
        <v>702983.54599999997</v>
      </c>
      <c r="H59" s="1365">
        <v>864336.28315999999</v>
      </c>
      <c r="J59" s="1362">
        <v>18936394.1479485</v>
      </c>
    </row>
    <row r="60" spans="1:10" s="1357" customFormat="1" ht="14.4">
      <c r="C60" s="1366">
        <v>4.0904777050660979E-3</v>
      </c>
      <c r="D60" s="1366">
        <v>1.4511676490345904E-2</v>
      </c>
      <c r="E60" s="1366">
        <v>0.23093211558462401</v>
      </c>
      <c r="F60" s="1366">
        <v>9.2328772094536271E-2</v>
      </c>
      <c r="G60" s="1366">
        <v>0.15833061531201187</v>
      </c>
      <c r="H60" s="1366">
        <v>-1.4701570786577856E-2</v>
      </c>
      <c r="J60" s="1366">
        <v>6.5007297009477272E-2</v>
      </c>
    </row>
    <row r="61" spans="1:10" s="1357" customFormat="1" ht="14.4">
      <c r="J61" s="1362">
        <v>1155864.1918424927</v>
      </c>
    </row>
  </sheetData>
  <phoneticPr fontId="23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topLeftCell="A42" zoomScale="55" zoomScaleNormal="70" zoomScaleSheetLayoutView="55" workbookViewId="0"/>
  </sheetViews>
  <sheetFormatPr baseColWidth="10" defaultColWidth="11.44140625" defaultRowHeight="13.2"/>
  <cols>
    <col min="1" max="2" width="6.109375" style="57" customWidth="1"/>
    <col min="3" max="3" width="28" style="57" customWidth="1"/>
    <col min="4" max="4" width="19" style="57" customWidth="1"/>
    <col min="5" max="7" width="15.109375" style="57" customWidth="1"/>
    <col min="8" max="8" width="19.5546875" style="57" customWidth="1"/>
    <col min="9" max="9" width="18.44140625" style="57" customWidth="1"/>
    <col min="10" max="10" width="15" style="57" customWidth="1"/>
    <col min="11" max="11" width="11.109375" style="57" customWidth="1"/>
    <col min="12" max="12" width="7" style="57" customWidth="1"/>
    <col min="13" max="13" width="3.88671875" style="57" customWidth="1"/>
    <col min="14" max="14" width="19" style="57" customWidth="1"/>
    <col min="15" max="15" width="2" style="57" customWidth="1"/>
    <col min="16" max="16" width="8.44140625" style="57" customWidth="1"/>
    <col min="17" max="17" width="1.88671875" style="57" customWidth="1"/>
    <col min="18" max="18" width="1.109375" style="56" customWidth="1"/>
    <col min="19" max="16384" width="11.44140625" style="57"/>
  </cols>
  <sheetData>
    <row r="1" spans="1:23" ht="7.5" customHeight="1">
      <c r="A1" s="55" t="s">
        <v>157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796" customFormat="1" ht="18" customHeight="1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5"/>
    </row>
    <row r="3" spans="1:23" s="796" customFormat="1" ht="24" customHeight="1">
      <c r="A3" s="797" t="s">
        <v>205</v>
      </c>
      <c r="B3" s="797"/>
      <c r="C3" s="798"/>
      <c r="D3" s="798"/>
      <c r="E3" s="798"/>
      <c r="F3" s="797"/>
      <c r="G3" s="797"/>
      <c r="H3" s="797"/>
      <c r="I3" s="797"/>
      <c r="J3" s="799"/>
      <c r="K3" s="799"/>
      <c r="L3" s="799"/>
      <c r="M3" s="799"/>
      <c r="N3" s="799"/>
      <c r="O3" s="800"/>
      <c r="P3" s="799"/>
      <c r="Q3" s="799"/>
      <c r="R3" s="801"/>
      <c r="S3" s="802"/>
      <c r="T3" s="802"/>
      <c r="U3" s="802"/>
      <c r="V3" s="802"/>
      <c r="W3" s="802"/>
    </row>
    <row r="4" spans="1:23" s="796" customFormat="1" ht="32.25" customHeight="1">
      <c r="A4" s="797" t="s">
        <v>206</v>
      </c>
      <c r="B4" s="797"/>
      <c r="C4" s="798"/>
      <c r="D4" s="798"/>
      <c r="E4" s="798"/>
      <c r="F4" s="797"/>
      <c r="G4" s="803"/>
      <c r="H4" s="803"/>
      <c r="I4" s="803"/>
      <c r="J4" s="799"/>
      <c r="K4" s="799"/>
      <c r="L4" s="799"/>
      <c r="M4" s="799"/>
      <c r="N4" s="799"/>
      <c r="O4" s="804"/>
      <c r="P4" s="799"/>
      <c r="Q4" s="799"/>
      <c r="R4" s="801"/>
      <c r="S4" s="802"/>
      <c r="T4" s="802"/>
      <c r="U4" s="802"/>
      <c r="V4" s="802"/>
      <c r="W4" s="802"/>
    </row>
    <row r="5" spans="1:23" s="796" customFormat="1" ht="12" customHeight="1">
      <c r="A5" s="799"/>
      <c r="B5" s="799"/>
      <c r="C5" s="805"/>
      <c r="D5" s="805"/>
      <c r="E5" s="805"/>
      <c r="F5" s="799"/>
      <c r="G5" s="799"/>
      <c r="H5" s="799"/>
      <c r="I5" s="799"/>
      <c r="J5" s="799"/>
      <c r="K5" s="799"/>
      <c r="L5" s="799"/>
      <c r="M5" s="799"/>
      <c r="N5" s="806"/>
      <c r="O5" s="806"/>
      <c r="P5" s="806"/>
      <c r="Q5" s="806"/>
      <c r="R5" s="801"/>
      <c r="S5" s="802"/>
      <c r="T5" s="802"/>
      <c r="U5" s="802"/>
      <c r="V5" s="802"/>
      <c r="W5" s="802"/>
    </row>
    <row r="6" spans="1:23" s="796" customFormat="1" ht="18" customHeight="1">
      <c r="A6" s="807" t="s">
        <v>715</v>
      </c>
      <c r="B6" s="807"/>
      <c r="C6" s="798"/>
      <c r="D6" s="798"/>
      <c r="E6" s="798"/>
      <c r="F6" s="807"/>
      <c r="G6" s="807"/>
      <c r="H6" s="807"/>
      <c r="I6" s="807"/>
      <c r="J6" s="799"/>
      <c r="K6" s="799"/>
      <c r="L6" s="799"/>
      <c r="M6" s="799"/>
      <c r="N6" s="799"/>
      <c r="O6" s="808"/>
      <c r="P6" s="799"/>
      <c r="Q6" s="799"/>
      <c r="R6" s="801"/>
      <c r="S6" s="802"/>
      <c r="T6" s="802"/>
      <c r="U6" s="802"/>
      <c r="V6" s="802"/>
      <c r="W6" s="802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2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97" customFormat="1" ht="23.25" customHeight="1">
      <c r="A43" s="295"/>
      <c r="B43" s="295"/>
      <c r="C43" s="295"/>
      <c r="D43" s="1324" t="s">
        <v>78</v>
      </c>
      <c r="E43" s="1325" t="s">
        <v>26</v>
      </c>
      <c r="F43" s="1325" t="s">
        <v>451</v>
      </c>
      <c r="G43" s="1326" t="s">
        <v>12</v>
      </c>
      <c r="H43" s="1327" t="s">
        <v>207</v>
      </c>
      <c r="I43" s="1327" t="s">
        <v>449</v>
      </c>
      <c r="J43" s="1328" t="s">
        <v>450</v>
      </c>
      <c r="K43" s="295"/>
      <c r="L43" s="295"/>
      <c r="M43" s="295"/>
      <c r="N43" s="295"/>
      <c r="O43" s="295"/>
      <c r="P43" s="295"/>
      <c r="Q43" s="295"/>
      <c r="R43" s="296"/>
    </row>
    <row r="44" spans="1:18" s="301" customFormat="1" ht="18" customHeight="1">
      <c r="A44" s="298"/>
      <c r="B44" s="298"/>
      <c r="C44" s="298"/>
      <c r="D44" s="1329"/>
      <c r="E44" s="1330">
        <v>2015</v>
      </c>
      <c r="F44" s="1330">
        <v>2016</v>
      </c>
      <c r="G44" s="1331"/>
      <c r="H44" s="1330">
        <v>2015</v>
      </c>
      <c r="I44" s="1330">
        <v>2016</v>
      </c>
      <c r="J44" s="1332" t="s">
        <v>12</v>
      </c>
      <c r="K44" s="299"/>
      <c r="L44" s="299"/>
      <c r="M44" s="299"/>
      <c r="N44" s="299"/>
      <c r="O44" s="300"/>
      <c r="P44" s="299"/>
      <c r="Q44" s="298"/>
    </row>
    <row r="45" spans="1:18" s="297" customFormat="1" ht="18.75" customHeight="1">
      <c r="A45" s="295"/>
      <c r="B45" s="295"/>
      <c r="C45" s="295"/>
      <c r="D45" s="1312" t="s">
        <v>19</v>
      </c>
      <c r="E45" s="1320">
        <v>406</v>
      </c>
      <c r="F45" s="1320">
        <v>472</v>
      </c>
      <c r="G45" s="1315">
        <v>0.16256157635467972</v>
      </c>
      <c r="H45" s="1320">
        <v>6405775.9161060043</v>
      </c>
      <c r="I45" s="1320">
        <v>7045589.840119049</v>
      </c>
      <c r="J45" s="1316">
        <v>9.9880784528282307E-2</v>
      </c>
      <c r="K45" s="302"/>
      <c r="L45" s="303"/>
      <c r="M45" s="303"/>
      <c r="N45" s="304"/>
      <c r="O45" s="305"/>
      <c r="P45" s="304"/>
      <c r="Q45" s="295"/>
      <c r="R45" s="296"/>
    </row>
    <row r="46" spans="1:18" s="297" customFormat="1" ht="18.75" customHeight="1">
      <c r="A46" s="295"/>
      <c r="B46" s="295"/>
      <c r="C46" s="295"/>
      <c r="D46" s="1312" t="s">
        <v>41</v>
      </c>
      <c r="E46" s="1320">
        <v>523</v>
      </c>
      <c r="F46" s="1320">
        <v>499</v>
      </c>
      <c r="G46" s="1315">
        <v>-4.5889101338432159E-2</v>
      </c>
      <c r="H46" s="1320">
        <v>3396621.5980000002</v>
      </c>
      <c r="I46" s="1320">
        <v>3511469.3421999998</v>
      </c>
      <c r="J46" s="1316">
        <v>3.381234585201498E-2</v>
      </c>
      <c r="K46" s="302"/>
      <c r="L46" s="303"/>
      <c r="M46" s="303"/>
      <c r="N46" s="304"/>
      <c r="O46" s="305"/>
      <c r="P46" s="304"/>
      <c r="Q46" s="295"/>
      <c r="R46" s="296"/>
    </row>
    <row r="47" spans="1:18" s="297" customFormat="1" ht="18.75" customHeight="1">
      <c r="A47" s="295"/>
      <c r="B47" s="295"/>
      <c r="C47" s="295"/>
      <c r="D47" s="1313" t="s">
        <v>110</v>
      </c>
      <c r="E47" s="1320">
        <v>67</v>
      </c>
      <c r="F47" s="1320">
        <v>64</v>
      </c>
      <c r="G47" s="1315">
        <v>-4.4776119402985093E-2</v>
      </c>
      <c r="H47" s="1320">
        <v>1740918.7469999995</v>
      </c>
      <c r="I47" s="1320">
        <v>1582738.3559999999</v>
      </c>
      <c r="J47" s="1316">
        <v>-9.086029504397064E-2</v>
      </c>
      <c r="K47" s="302"/>
      <c r="L47" s="303"/>
      <c r="M47" s="303"/>
      <c r="N47" s="304"/>
      <c r="O47" s="305"/>
      <c r="P47" s="304"/>
      <c r="Q47" s="295"/>
      <c r="R47" s="296"/>
    </row>
    <row r="48" spans="1:18" s="297" customFormat="1" ht="18.75" customHeight="1">
      <c r="A48" s="295"/>
      <c r="B48" s="295"/>
      <c r="C48" s="295"/>
      <c r="D48" s="1312" t="s">
        <v>108</v>
      </c>
      <c r="E48" s="1320">
        <v>52</v>
      </c>
      <c r="F48" s="1320">
        <v>54</v>
      </c>
      <c r="G48" s="1315">
        <v>3.8461538461538547E-2</v>
      </c>
      <c r="H48" s="1320">
        <v>1578787.94</v>
      </c>
      <c r="I48" s="1320">
        <v>1446879.88746945</v>
      </c>
      <c r="J48" s="1316">
        <v>-8.3550202778056359E-2</v>
      </c>
      <c r="K48" s="302"/>
      <c r="L48" s="303"/>
      <c r="M48" s="303"/>
      <c r="N48" s="304"/>
      <c r="O48" s="305"/>
      <c r="P48" s="304"/>
      <c r="Q48" s="295"/>
      <c r="R48" s="296"/>
    </row>
    <row r="49" spans="1:18" s="296" customFormat="1" ht="18.75" customHeight="1">
      <c r="A49" s="295"/>
      <c r="B49" s="295"/>
      <c r="C49" s="295"/>
      <c r="D49" s="1312" t="s">
        <v>109</v>
      </c>
      <c r="E49" s="1320">
        <v>30</v>
      </c>
      <c r="F49" s="1320">
        <v>49</v>
      </c>
      <c r="G49" s="1315">
        <v>0.6333333333333333</v>
      </c>
      <c r="H49" s="1320">
        <v>1211801.3430000003</v>
      </c>
      <c r="I49" s="1320">
        <v>1711272.3149999999</v>
      </c>
      <c r="J49" s="1316">
        <v>0.41217232088840783</v>
      </c>
      <c r="K49" s="302"/>
      <c r="L49" s="303"/>
      <c r="M49" s="303"/>
      <c r="N49" s="304"/>
      <c r="O49" s="305"/>
      <c r="P49" s="304"/>
      <c r="Q49" s="295"/>
    </row>
    <row r="50" spans="1:18" s="296" customFormat="1" ht="18.75" customHeight="1">
      <c r="A50" s="295"/>
      <c r="B50" s="295"/>
      <c r="C50" s="295"/>
      <c r="D50" s="1312" t="s">
        <v>105</v>
      </c>
      <c r="E50" s="1320">
        <v>249</v>
      </c>
      <c r="F50" s="1320">
        <v>286</v>
      </c>
      <c r="G50" s="1315">
        <v>0.14859437751004023</v>
      </c>
      <c r="H50" s="1320">
        <v>488885.29800000001</v>
      </c>
      <c r="I50" s="1320">
        <v>512605.15116000001</v>
      </c>
      <c r="J50" s="1316">
        <v>4.8518237830093236E-2</v>
      </c>
      <c r="K50" s="302"/>
      <c r="L50" s="303"/>
      <c r="M50" s="303"/>
      <c r="N50" s="304"/>
      <c r="O50" s="305"/>
      <c r="P50" s="304"/>
      <c r="Q50" s="295"/>
    </row>
    <row r="51" spans="1:18" s="296" customFormat="1" ht="18.75" customHeight="1">
      <c r="A51" s="295"/>
      <c r="B51" s="295"/>
      <c r="C51" s="295"/>
      <c r="D51" s="1312" t="s">
        <v>106</v>
      </c>
      <c r="E51" s="1320">
        <v>68</v>
      </c>
      <c r="F51" s="1320">
        <v>79</v>
      </c>
      <c r="G51" s="1315">
        <v>0.16176470588235303</v>
      </c>
      <c r="H51" s="1320">
        <v>1366313.45</v>
      </c>
      <c r="I51" s="1320">
        <v>1611986.574</v>
      </c>
      <c r="J51" s="1316">
        <v>0.17980729385339811</v>
      </c>
      <c r="K51" s="302"/>
      <c r="L51" s="303"/>
      <c r="M51" s="303"/>
      <c r="N51" s="304"/>
      <c r="O51" s="305"/>
      <c r="P51" s="304"/>
      <c r="Q51" s="295"/>
    </row>
    <row r="52" spans="1:18" s="296" customFormat="1" ht="18.75" customHeight="1">
      <c r="A52" s="295"/>
      <c r="B52" s="295"/>
      <c r="C52" s="295"/>
      <c r="D52" s="1312" t="s">
        <v>107</v>
      </c>
      <c r="E52" s="1320">
        <v>82</v>
      </c>
      <c r="F52" s="1320">
        <v>98</v>
      </c>
      <c r="G52" s="1315">
        <v>0.19512195121951215</v>
      </c>
      <c r="H52" s="1320">
        <v>418447.87900000002</v>
      </c>
      <c r="I52" s="1320">
        <v>487148.576</v>
      </c>
      <c r="J52" s="1316">
        <v>0.16417981891598976</v>
      </c>
      <c r="K52" s="302"/>
      <c r="L52" s="303"/>
      <c r="M52" s="303"/>
      <c r="N52" s="304"/>
      <c r="O52" s="305"/>
      <c r="P52" s="304"/>
      <c r="Q52" s="295"/>
    </row>
    <row r="53" spans="1:18" s="296" customFormat="1" ht="18.75" customHeight="1">
      <c r="A53" s="295"/>
      <c r="B53" s="295"/>
      <c r="C53" s="295"/>
      <c r="D53" s="1312" t="s">
        <v>104</v>
      </c>
      <c r="E53" s="1320">
        <v>225</v>
      </c>
      <c r="F53" s="1320">
        <v>252</v>
      </c>
      <c r="G53" s="1315">
        <v>0.12000000000000011</v>
      </c>
      <c r="H53" s="1320">
        <v>666884.32000000007</v>
      </c>
      <c r="I53" s="1320">
        <v>581537.10600000003</v>
      </c>
      <c r="J53" s="1316">
        <v>-0.12797903840354208</v>
      </c>
      <c r="K53" s="302"/>
      <c r="L53" s="303"/>
      <c r="M53" s="303"/>
      <c r="N53" s="304"/>
      <c r="O53" s="305"/>
      <c r="P53" s="304"/>
      <c r="Q53" s="295"/>
    </row>
    <row r="54" spans="1:18" s="296" customFormat="1" ht="18.75" customHeight="1">
      <c r="A54" s="295"/>
      <c r="B54" s="295"/>
      <c r="C54" s="295"/>
      <c r="D54" s="1313" t="s">
        <v>324</v>
      </c>
      <c r="E54" s="1320">
        <v>65</v>
      </c>
      <c r="F54" s="1320">
        <v>61</v>
      </c>
      <c r="G54" s="1315">
        <v>-6.1538461538461542E-2</v>
      </c>
      <c r="H54" s="1320">
        <v>188445.815</v>
      </c>
      <c r="I54" s="1320">
        <v>215834.96999999997</v>
      </c>
      <c r="J54" s="1316">
        <v>0.14534233620417614</v>
      </c>
      <c r="K54" s="302"/>
      <c r="L54" s="303"/>
      <c r="M54" s="303"/>
      <c r="N54" s="304"/>
      <c r="O54" s="305"/>
      <c r="P54" s="304"/>
      <c r="Q54" s="295"/>
    </row>
    <row r="55" spans="1:18" s="296" customFormat="1" ht="24" customHeight="1">
      <c r="A55" s="295"/>
      <c r="B55" s="295"/>
      <c r="C55" s="295"/>
      <c r="D55" s="1313" t="s">
        <v>111</v>
      </c>
      <c r="E55" s="1320">
        <v>0</v>
      </c>
      <c r="F55" s="1320">
        <v>0</v>
      </c>
      <c r="G55" s="1315" t="s">
        <v>55</v>
      </c>
      <c r="H55" s="1320">
        <v>0</v>
      </c>
      <c r="I55" s="1320">
        <v>0</v>
      </c>
      <c r="J55" s="1316" t="s">
        <v>55</v>
      </c>
      <c r="K55" s="302"/>
      <c r="L55" s="303"/>
      <c r="M55" s="303"/>
      <c r="N55" s="304"/>
      <c r="O55" s="305"/>
      <c r="P55" s="304"/>
      <c r="Q55" s="295"/>
    </row>
    <row r="56" spans="1:18" s="296" customFormat="1" ht="24" customHeight="1">
      <c r="A56" s="295"/>
      <c r="B56" s="295"/>
      <c r="C56" s="295"/>
      <c r="D56" s="1313" t="s">
        <v>371</v>
      </c>
      <c r="E56" s="1320">
        <v>18</v>
      </c>
      <c r="F56" s="1320">
        <v>11</v>
      </c>
      <c r="G56" s="1315">
        <v>-0.38888888888888884</v>
      </c>
      <c r="H56" s="1320">
        <v>317647.64999999985</v>
      </c>
      <c r="I56" s="1320">
        <v>229332.02999999997</v>
      </c>
      <c r="J56" s="1316">
        <v>-0.27803013811057609</v>
      </c>
      <c r="K56" s="302"/>
      <c r="L56" s="303"/>
      <c r="M56" s="303"/>
      <c r="N56" s="304"/>
      <c r="O56" s="305"/>
      <c r="P56" s="304"/>
      <c r="Q56" s="295"/>
    </row>
    <row r="57" spans="1:18" s="296" customFormat="1" ht="18.75" hidden="1" customHeight="1">
      <c r="A57" s="295"/>
      <c r="B57" s="295"/>
      <c r="C57" s="295"/>
      <c r="D57" s="1312" t="s">
        <v>45</v>
      </c>
      <c r="E57" s="1320">
        <v>0</v>
      </c>
      <c r="F57" s="1320">
        <v>0</v>
      </c>
      <c r="G57" s="1315" t="s">
        <v>55</v>
      </c>
      <c r="H57" s="1321"/>
      <c r="I57" s="1321"/>
      <c r="J57" s="1316" t="s">
        <v>55</v>
      </c>
      <c r="K57" s="302"/>
      <c r="L57" s="303"/>
      <c r="M57" s="303"/>
      <c r="N57" s="304"/>
      <c r="O57" s="305"/>
      <c r="P57" s="304"/>
      <c r="Q57" s="295"/>
    </row>
    <row r="58" spans="1:18" s="296" customFormat="1" ht="33" customHeight="1">
      <c r="A58" s="295"/>
      <c r="B58" s="295"/>
      <c r="C58" s="295"/>
      <c r="D58" s="1333" t="s">
        <v>292</v>
      </c>
      <c r="E58" s="1322">
        <v>337</v>
      </c>
      <c r="F58" s="1322">
        <v>383</v>
      </c>
      <c r="G58" s="1317"/>
      <c r="H58" s="1321"/>
      <c r="I58" s="1321"/>
      <c r="J58" s="1318"/>
      <c r="K58" s="302"/>
      <c r="L58" s="303"/>
      <c r="M58" s="303"/>
      <c r="N58" s="304"/>
      <c r="O58" s="305"/>
      <c r="P58" s="304"/>
      <c r="Q58" s="295"/>
    </row>
    <row r="59" spans="1:18" s="296" customFormat="1" ht="33.6" customHeight="1" thickBot="1">
      <c r="A59" s="295"/>
      <c r="B59" s="295"/>
      <c r="C59" s="295"/>
      <c r="D59" s="1314" t="s">
        <v>208</v>
      </c>
      <c r="E59" s="1323">
        <v>1448</v>
      </c>
      <c r="F59" s="1323">
        <v>1542</v>
      </c>
      <c r="G59" s="1319">
        <v>6.4917127071823177E-2</v>
      </c>
      <c r="H59" s="1323">
        <v>17780529.956106003</v>
      </c>
      <c r="I59" s="1323">
        <v>18936394.1479485</v>
      </c>
      <c r="J59" s="1319">
        <v>6.5007297009477494E-2</v>
      </c>
      <c r="K59" s="302"/>
      <c r="L59" s="303"/>
      <c r="M59" s="303"/>
      <c r="N59" s="304"/>
      <c r="O59" s="305"/>
      <c r="P59" s="304"/>
      <c r="Q59" s="295"/>
    </row>
    <row r="60" spans="1:18" s="56" customFormat="1" ht="10.5" customHeight="1">
      <c r="A60" s="59"/>
      <c r="B60" s="59"/>
      <c r="C60" s="59"/>
      <c r="D60" s="62"/>
      <c r="E60" s="63"/>
      <c r="F60" s="63"/>
      <c r="G60" s="64"/>
      <c r="H60" s="64"/>
      <c r="I60" s="64"/>
      <c r="J60" s="64"/>
      <c r="K60" s="64"/>
      <c r="L60" s="64"/>
      <c r="M60" s="64"/>
      <c r="N60" s="64"/>
      <c r="O60" s="49"/>
      <c r="P60" s="61"/>
      <c r="Q60" s="59"/>
    </row>
    <row r="61" spans="1:18" s="56" customFormat="1" ht="42" customHeight="1">
      <c r="A61" s="59"/>
      <c r="B61" s="59"/>
      <c r="C61" s="59"/>
      <c r="D61" s="65"/>
      <c r="E61" s="66"/>
      <c r="F61" s="66"/>
      <c r="G61" s="67"/>
      <c r="H61" s="67"/>
      <c r="I61" s="67"/>
      <c r="J61" s="68"/>
      <c r="K61" s="69"/>
      <c r="L61" s="66"/>
      <c r="M61" s="66"/>
      <c r="N61" s="67"/>
      <c r="O61" s="68"/>
      <c r="P61" s="67"/>
      <c r="Q61" s="59"/>
    </row>
    <row r="62" spans="1:18" s="56" customFormat="1" ht="6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8" s="56" customFormat="1" ht="7.5" customHeight="1">
      <c r="N63" s="59"/>
      <c r="Q63" s="59"/>
      <c r="R63" s="59"/>
    </row>
    <row r="64" spans="1:18" s="56" customFormat="1">
      <c r="N64" s="59"/>
    </row>
  </sheetData>
  <phoneticPr fontId="23" type="noConversion"/>
  <conditionalFormatting sqref="G45:G59 J45:J59">
    <cfRule type="cellIs" dxfId="19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6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3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784" customFormat="1" ht="22.8">
      <c r="A3" s="777"/>
      <c r="B3" s="777"/>
      <c r="C3" s="777"/>
      <c r="D3" s="792" t="s">
        <v>209</v>
      </c>
      <c r="E3" s="779"/>
      <c r="F3" s="780"/>
      <c r="G3" s="781"/>
      <c r="H3" s="782"/>
      <c r="I3" s="783"/>
      <c r="J3" s="783"/>
      <c r="K3" s="783"/>
      <c r="L3" s="783"/>
      <c r="M3" s="783"/>
      <c r="N3" s="783"/>
    </row>
    <row r="4" spans="1:14" s="784" customFormat="1" ht="19.5" customHeight="1">
      <c r="A4" s="777"/>
      <c r="B4" s="777"/>
      <c r="C4" s="777"/>
      <c r="D4" s="779" t="s">
        <v>484</v>
      </c>
      <c r="E4" s="779"/>
      <c r="F4" s="785"/>
      <c r="G4" s="777"/>
      <c r="H4" s="777"/>
      <c r="I4" s="783"/>
      <c r="J4" s="783"/>
      <c r="K4" s="783"/>
      <c r="L4" s="783"/>
      <c r="M4" s="783"/>
      <c r="N4" s="783"/>
    </row>
    <row r="5" spans="1:14" s="784" customFormat="1" ht="19.5" customHeight="1">
      <c r="A5" s="777"/>
      <c r="B5" s="777"/>
      <c r="C5" s="777"/>
      <c r="D5" s="793" t="s">
        <v>590</v>
      </c>
      <c r="E5" s="779"/>
      <c r="F5" s="788"/>
      <c r="G5" s="777"/>
      <c r="H5" s="777"/>
      <c r="I5" s="783"/>
      <c r="J5" s="783"/>
      <c r="K5" s="783"/>
      <c r="L5" s="783"/>
      <c r="M5" s="783"/>
      <c r="N5" s="783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s="1473" customFormat="1" ht="15.6" thickBot="1">
      <c r="B53" s="1473" t="s">
        <v>204</v>
      </c>
    </row>
    <row r="54" spans="1:13" s="1473" customFormat="1">
      <c r="C54" s="1474"/>
      <c r="D54" s="1475"/>
      <c r="E54" s="1475"/>
      <c r="F54" s="1476"/>
      <c r="G54" s="1476"/>
    </row>
    <row r="55" spans="1:13" s="1473" customFormat="1">
      <c r="C55" s="1477"/>
      <c r="D55" s="1478"/>
      <c r="E55" s="1478"/>
      <c r="F55" s="1476"/>
      <c r="G55" s="1476"/>
    </row>
    <row r="56" spans="1:13" s="1473" customFormat="1">
      <c r="C56" s="1479" t="s">
        <v>8</v>
      </c>
      <c r="D56" s="1480" t="s">
        <v>591</v>
      </c>
      <c r="E56" s="1480" t="s">
        <v>592</v>
      </c>
      <c r="F56" s="1481" t="s">
        <v>210</v>
      </c>
      <c r="G56" s="1482" t="s">
        <v>210</v>
      </c>
      <c r="K56" s="1479"/>
      <c r="L56" s="1483"/>
      <c r="M56" s="1483"/>
    </row>
    <row r="57" spans="1:13" s="1473" customFormat="1" ht="15.75" customHeight="1">
      <c r="C57" s="1476" t="s">
        <v>341</v>
      </c>
      <c r="D57" s="1484">
        <v>71.758908570148492</v>
      </c>
      <c r="E57" s="1484">
        <v>75.445373202735553</v>
      </c>
      <c r="F57" s="1484">
        <v>0</v>
      </c>
      <c r="G57" s="1484">
        <v>0</v>
      </c>
      <c r="K57" s="1476"/>
      <c r="L57" s="1484"/>
      <c r="M57" s="1484"/>
    </row>
    <row r="58" spans="1:13" s="1473" customFormat="1" ht="15.75" customHeight="1">
      <c r="C58" s="1476" t="s">
        <v>131</v>
      </c>
      <c r="D58" s="1484">
        <v>49.727460957501272</v>
      </c>
      <c r="E58" s="1484">
        <v>72.944246693857366</v>
      </c>
      <c r="F58" s="1484">
        <v>0</v>
      </c>
      <c r="G58" s="1484">
        <v>0</v>
      </c>
      <c r="K58" s="1476"/>
      <c r="L58" s="1484"/>
      <c r="M58" s="1484"/>
    </row>
    <row r="59" spans="1:13" s="1473" customFormat="1" ht="15.75" customHeight="1">
      <c r="C59" s="1476" t="s">
        <v>132</v>
      </c>
      <c r="D59" s="1484">
        <v>74.584874231950849</v>
      </c>
      <c r="E59" s="1484">
        <v>83.72037758002719</v>
      </c>
      <c r="F59" s="1484">
        <v>0</v>
      </c>
      <c r="G59" s="1484">
        <v>0</v>
      </c>
      <c r="K59" s="1476"/>
      <c r="L59" s="1484"/>
      <c r="M59" s="1484"/>
    </row>
    <row r="60" spans="1:13" s="1473" customFormat="1" ht="15.75" customHeight="1">
      <c r="C60" s="1476" t="s">
        <v>342</v>
      </c>
      <c r="D60" s="1484">
        <v>26.918401177675371</v>
      </c>
      <c r="E60" s="1484">
        <v>39.547528632637082</v>
      </c>
      <c r="F60" s="1484">
        <v>0</v>
      </c>
      <c r="G60" s="1484">
        <v>0</v>
      </c>
      <c r="K60" s="1476"/>
      <c r="L60" s="1484"/>
      <c r="M60" s="1484"/>
    </row>
    <row r="61" spans="1:13" s="1473" customFormat="1" ht="15.75" customHeight="1">
      <c r="C61" s="1476" t="s">
        <v>133</v>
      </c>
      <c r="D61" s="1484">
        <v>63.292367511520737</v>
      </c>
      <c r="E61" s="1484">
        <v>64.14239690190746</v>
      </c>
      <c r="F61" s="1484">
        <v>0</v>
      </c>
      <c r="G61" s="1484">
        <v>0</v>
      </c>
      <c r="K61" s="1476"/>
      <c r="L61" s="1484"/>
      <c r="M61" s="1484"/>
    </row>
    <row r="62" spans="1:13" s="1473" customFormat="1" ht="15.75" customHeight="1">
      <c r="C62" s="1476" t="s">
        <v>134</v>
      </c>
      <c r="D62" s="1484">
        <v>42.616300776583032</v>
      </c>
      <c r="E62" s="1484">
        <v>27.065333395130391</v>
      </c>
      <c r="F62" s="1484">
        <v>0</v>
      </c>
      <c r="G62" s="1484">
        <v>0</v>
      </c>
      <c r="K62" s="1476"/>
      <c r="L62" s="1484"/>
      <c r="M62" s="1484"/>
    </row>
    <row r="63" spans="1:13" s="1473" customFormat="1" ht="15.75" customHeight="1">
      <c r="C63" s="1476" t="s">
        <v>137</v>
      </c>
      <c r="D63" s="1484">
        <v>77.818212365591393</v>
      </c>
      <c r="E63" s="1484">
        <v>69.041917459728921</v>
      </c>
      <c r="F63" s="1484">
        <v>0</v>
      </c>
      <c r="G63" s="1484">
        <v>0</v>
      </c>
      <c r="K63" s="1476"/>
      <c r="L63" s="1484"/>
      <c r="M63" s="1484"/>
    </row>
    <row r="64" spans="1:13" s="1473" customFormat="1" ht="15.75" customHeight="1">
      <c r="C64" s="1476" t="s">
        <v>135</v>
      </c>
      <c r="D64" s="1484">
        <v>62.85745487711214</v>
      </c>
      <c r="E64" s="1484">
        <v>61.576038190582132</v>
      </c>
      <c r="F64" s="1484">
        <v>0</v>
      </c>
      <c r="G64" s="1484">
        <v>0</v>
      </c>
      <c r="K64" s="1476"/>
      <c r="L64" s="1484"/>
      <c r="M64" s="1484"/>
    </row>
    <row r="65" spans="3:13" s="1473" customFormat="1" ht="15.75" customHeight="1">
      <c r="C65" s="1476" t="s">
        <v>127</v>
      </c>
      <c r="D65" s="1484">
        <v>53.618084357398871</v>
      </c>
      <c r="E65" s="1484">
        <v>48.77692652329749</v>
      </c>
      <c r="F65" s="1484">
        <v>0</v>
      </c>
      <c r="G65" s="1484">
        <v>0</v>
      </c>
      <c r="K65" s="1476"/>
      <c r="L65" s="1484"/>
      <c r="M65" s="1484"/>
    </row>
    <row r="66" spans="3:13" s="1473" customFormat="1" ht="15.75" customHeight="1">
      <c r="C66" s="1476" t="s">
        <v>128</v>
      </c>
      <c r="D66" s="1484">
        <v>71.787817353643987</v>
      </c>
      <c r="E66" s="1484">
        <v>65.338122090388509</v>
      </c>
      <c r="F66" s="1484">
        <v>0</v>
      </c>
      <c r="G66" s="1484">
        <v>0</v>
      </c>
      <c r="K66" s="1476"/>
      <c r="L66" s="1484"/>
      <c r="M66" s="1484"/>
    </row>
    <row r="67" spans="3:13" s="1473" customFormat="1" ht="15.75" customHeight="1">
      <c r="C67" s="1476" t="s">
        <v>140</v>
      </c>
      <c r="D67" s="1484">
        <v>67.912299453831707</v>
      </c>
      <c r="E67" s="1484">
        <v>68.762991930334124</v>
      </c>
      <c r="F67" s="1484">
        <v>0</v>
      </c>
      <c r="G67" s="1484">
        <v>0</v>
      </c>
      <c r="K67" s="1476"/>
      <c r="L67" s="1484"/>
      <c r="M67" s="1484"/>
    </row>
    <row r="68" spans="3:13" s="1473" customFormat="1" ht="15.75" customHeight="1">
      <c r="C68" s="1476" t="s">
        <v>138</v>
      </c>
      <c r="D68" s="1484">
        <v>50.731548152415087</v>
      </c>
      <c r="E68" s="1484">
        <v>51.150145351831256</v>
      </c>
      <c r="F68" s="1484">
        <v>0</v>
      </c>
      <c r="G68" s="1484">
        <v>0</v>
      </c>
      <c r="K68" s="1476"/>
      <c r="L68" s="1484"/>
      <c r="M68" s="1484"/>
    </row>
    <row r="69" spans="3:13" s="1473" customFormat="1" ht="15.75" customHeight="1">
      <c r="C69" s="1476" t="s">
        <v>139</v>
      </c>
      <c r="D69" s="1484">
        <v>0</v>
      </c>
      <c r="E69" s="1484">
        <v>5.3817204301075279</v>
      </c>
      <c r="F69" s="1484">
        <v>0</v>
      </c>
      <c r="G69" s="1484">
        <v>0</v>
      </c>
      <c r="K69" s="1476"/>
      <c r="L69" s="1484"/>
      <c r="M69" s="1484"/>
    </row>
    <row r="70" spans="3:13" s="1473" customFormat="1" ht="15.75" customHeight="1">
      <c r="C70" s="1476" t="s">
        <v>143</v>
      </c>
      <c r="D70" s="1484">
        <v>70.971183222392909</v>
      </c>
      <c r="E70" s="1484">
        <v>70.796873841305157</v>
      </c>
      <c r="F70" s="1484">
        <v>0</v>
      </c>
      <c r="G70" s="1484">
        <v>0</v>
      </c>
      <c r="K70" s="1476"/>
      <c r="L70" s="1484"/>
      <c r="M70" s="1484"/>
    </row>
    <row r="71" spans="3:13" s="1473" customFormat="1" ht="15.75" hidden="1" customHeight="1">
      <c r="C71" s="1476" t="s">
        <v>142</v>
      </c>
      <c r="D71" s="1484">
        <v>0.96931003584229392</v>
      </c>
      <c r="E71" s="1484">
        <v>10.929956896551724</v>
      </c>
      <c r="F71" s="1484">
        <v>0</v>
      </c>
      <c r="G71" s="1484">
        <v>0</v>
      </c>
      <c r="K71" s="1476"/>
      <c r="L71" s="1484"/>
      <c r="M71" s="1484"/>
    </row>
    <row r="72" spans="3:13" s="1473" customFormat="1" ht="15.75" customHeight="1">
      <c r="C72" s="1476" t="s">
        <v>141</v>
      </c>
      <c r="D72" s="1484">
        <v>58.851392089093693</v>
      </c>
      <c r="E72" s="1484">
        <v>71.139964930169327</v>
      </c>
      <c r="F72" s="1484">
        <v>0</v>
      </c>
      <c r="G72" s="1484">
        <v>0</v>
      </c>
      <c r="K72" s="1476"/>
      <c r="L72" s="1484"/>
      <c r="M72" s="1484"/>
    </row>
    <row r="73" spans="3:13" s="1473" customFormat="1" ht="15.75" customHeight="1">
      <c r="C73" s="1476" t="s">
        <v>145</v>
      </c>
      <c r="D73" s="1484">
        <v>58.26345739460659</v>
      </c>
      <c r="E73" s="1484">
        <v>71.251431889342072</v>
      </c>
      <c r="F73" s="1484">
        <v>0</v>
      </c>
      <c r="G73" s="1484">
        <v>0</v>
      </c>
      <c r="K73" s="1476"/>
      <c r="L73" s="1484"/>
      <c r="M73" s="1484"/>
    </row>
    <row r="74" spans="3:13" s="1473" customFormat="1" ht="15.75" customHeight="1" thickBot="1">
      <c r="C74" s="1476" t="s">
        <v>144</v>
      </c>
      <c r="D74" s="1484">
        <v>33.07004928315412</v>
      </c>
      <c r="E74" s="1484">
        <v>48.686025110204753</v>
      </c>
      <c r="F74" s="1484">
        <v>0</v>
      </c>
      <c r="G74" s="1484">
        <v>0</v>
      </c>
      <c r="K74" s="1476"/>
      <c r="L74" s="1484"/>
      <c r="M74" s="1484"/>
    </row>
    <row r="75" spans="3:13" s="1473" customFormat="1" ht="15.75" customHeight="1" thickBot="1">
      <c r="C75" s="1485" t="s">
        <v>211</v>
      </c>
      <c r="D75" s="1486">
        <v>55.570484653093146</v>
      </c>
      <c r="E75" s="1486">
        <v>59.996032683931709</v>
      </c>
      <c r="F75" s="1484">
        <v>0</v>
      </c>
      <c r="G75" s="1484">
        <v>0</v>
      </c>
      <c r="K75" s="1485"/>
      <c r="L75" s="1486"/>
      <c r="M75" s="1486"/>
    </row>
    <row r="76" spans="3:13" s="1473" customFormat="1">
      <c r="C76" s="1476"/>
      <c r="D76" s="1476"/>
      <c r="E76" s="1476"/>
      <c r="F76" s="1476"/>
      <c r="G76" s="1476"/>
    </row>
    <row r="77" spans="3:13" s="1473" customFormat="1">
      <c r="C77" s="1476"/>
      <c r="D77" s="1476"/>
      <c r="E77" s="1476"/>
      <c r="F77" s="1476"/>
      <c r="G77" s="1476"/>
    </row>
    <row r="78" spans="3:13" s="1473" customFormat="1">
      <c r="C78" s="1487" t="s">
        <v>8</v>
      </c>
      <c r="D78" s="1488" t="s">
        <v>591</v>
      </c>
      <c r="E78" s="1488" t="s">
        <v>592</v>
      </c>
      <c r="F78" s="1476"/>
      <c r="G78" s="1476"/>
    </row>
    <row r="79" spans="3:13" s="1473" customFormat="1">
      <c r="C79" s="1489" t="s">
        <v>212</v>
      </c>
      <c r="D79" s="1490">
        <v>71.758908570148492</v>
      </c>
      <c r="E79" s="1484">
        <v>75.445373202735553</v>
      </c>
      <c r="F79" s="1476"/>
      <c r="G79" s="1476"/>
    </row>
    <row r="80" spans="3:13" s="1473" customFormat="1">
      <c r="C80" s="1489" t="s">
        <v>213</v>
      </c>
      <c r="D80" s="1490">
        <v>60.327852449223428</v>
      </c>
      <c r="E80" s="1484">
        <v>60.801936565319501</v>
      </c>
      <c r="F80" s="1476"/>
      <c r="G80" s="1476"/>
    </row>
    <row r="81" spans="3:7" s="1473" customFormat="1">
      <c r="C81" s="1489" t="s">
        <v>214</v>
      </c>
      <c r="D81" s="1490">
        <v>22.924826122205154</v>
      </c>
      <c r="E81" s="1484">
        <v>29.636305771845258</v>
      </c>
      <c r="F81" s="1476"/>
      <c r="G81" s="1476"/>
    </row>
    <row r="82" spans="3:7" s="1473" customFormat="1">
      <c r="C82" s="1489" t="s">
        <v>215</v>
      </c>
      <c r="D82" s="1490">
        <v>49.727460957501272</v>
      </c>
      <c r="E82" s="1484">
        <v>72.944246693857366</v>
      </c>
      <c r="F82" s="1476"/>
      <c r="G82" s="1476"/>
    </row>
    <row r="83" spans="3:7" s="1473" customFormat="1">
      <c r="C83" s="1489" t="s">
        <v>216</v>
      </c>
      <c r="D83" s="1490">
        <v>74.584874231950849</v>
      </c>
      <c r="E83" s="1484">
        <v>83.72037758002719</v>
      </c>
      <c r="F83" s="1476"/>
      <c r="G83" s="1476"/>
    </row>
    <row r="84" spans="3:7" s="1473" customFormat="1">
      <c r="C84" s="1489" t="s">
        <v>48</v>
      </c>
      <c r="D84" s="1490">
        <v>26.918401177675371</v>
      </c>
      <c r="E84" s="1484">
        <v>39.547528632637082</v>
      </c>
      <c r="F84" s="1476"/>
      <c r="G84" s="1476"/>
    </row>
    <row r="85" spans="3:7" s="1473" customFormat="1">
      <c r="C85" s="1489" t="s">
        <v>133</v>
      </c>
      <c r="D85" s="1490">
        <v>63.292367511520737</v>
      </c>
      <c r="E85" s="1484">
        <v>64.14239690190746</v>
      </c>
      <c r="F85" s="1476"/>
      <c r="G85" s="1476"/>
    </row>
    <row r="86" spans="3:7" s="1473" customFormat="1">
      <c r="C86" s="1489" t="s">
        <v>134</v>
      </c>
      <c r="D86" s="1490">
        <v>42.616300776583032</v>
      </c>
      <c r="E86" s="1484">
        <v>27.065333395130391</v>
      </c>
      <c r="F86" s="1476"/>
      <c r="G86" s="1476"/>
    </row>
    <row r="87" spans="3:7" s="1473" customFormat="1">
      <c r="C87" s="1489" t="s">
        <v>137</v>
      </c>
      <c r="D87" s="1490">
        <v>77.818212365591393</v>
      </c>
      <c r="E87" s="1484">
        <v>69.041917459728921</v>
      </c>
      <c r="F87" s="1476"/>
      <c r="G87" s="1476"/>
    </row>
    <row r="88" spans="3:7" s="1473" customFormat="1">
      <c r="C88" s="1489" t="s">
        <v>135</v>
      </c>
      <c r="D88" s="1490">
        <v>62.85745487711214</v>
      </c>
      <c r="E88" s="1484">
        <v>61.576038190582132</v>
      </c>
      <c r="F88" s="1476"/>
      <c r="G88" s="1476"/>
    </row>
    <row r="89" spans="3:7" s="1473" customFormat="1">
      <c r="C89" s="1489" t="s">
        <v>217</v>
      </c>
      <c r="D89" s="1490">
        <v>63.115093766001031</v>
      </c>
      <c r="E89" s="1484">
        <v>61.576038190582132</v>
      </c>
      <c r="F89" s="1476"/>
      <c r="G89" s="1476"/>
    </row>
    <row r="90" spans="3:7" s="1473" customFormat="1">
      <c r="C90" s="1489" t="s">
        <v>218</v>
      </c>
      <c r="D90" s="1490">
        <v>0</v>
      </c>
      <c r="E90" s="1484">
        <v>0</v>
      </c>
      <c r="F90" s="1476"/>
      <c r="G90" s="1476"/>
    </row>
    <row r="91" spans="3:7" s="1473" customFormat="1">
      <c r="C91" s="1489" t="s">
        <v>127</v>
      </c>
      <c r="D91" s="1490">
        <v>53.618084357398871</v>
      </c>
      <c r="E91" s="1484">
        <v>48.77692652329749</v>
      </c>
      <c r="F91" s="1476"/>
      <c r="G91" s="1476"/>
    </row>
    <row r="92" spans="3:7" s="1473" customFormat="1">
      <c r="C92" s="1489" t="s">
        <v>128</v>
      </c>
      <c r="D92" s="1490">
        <v>71.787817353643987</v>
      </c>
      <c r="E92" s="1484">
        <v>65.338122090388509</v>
      </c>
      <c r="F92" s="1476"/>
      <c r="G92" s="1476"/>
    </row>
    <row r="93" spans="3:7" s="1473" customFormat="1">
      <c r="C93" s="1489" t="s">
        <v>140</v>
      </c>
      <c r="D93" s="1490">
        <v>67.912299453831707</v>
      </c>
      <c r="E93" s="1484">
        <v>68.762991930334124</v>
      </c>
      <c r="F93" s="1476"/>
      <c r="G93" s="1476"/>
    </row>
    <row r="94" spans="3:7" s="1473" customFormat="1">
      <c r="C94" s="1489" t="s">
        <v>219</v>
      </c>
      <c r="D94" s="1490">
        <v>63.586265254309616</v>
      </c>
      <c r="E94" s="1484">
        <v>47.373108495035638</v>
      </c>
      <c r="F94" s="1476"/>
      <c r="G94" s="1476"/>
    </row>
    <row r="95" spans="3:7" s="1473" customFormat="1">
      <c r="C95" s="1489" t="s">
        <v>220</v>
      </c>
      <c r="D95" s="1490">
        <v>50.739222243556917</v>
      </c>
      <c r="E95" s="1484">
        <v>72.79417021999754</v>
      </c>
      <c r="F95" s="1476"/>
      <c r="G95" s="1476"/>
    </row>
    <row r="96" spans="3:7" s="1473" customFormat="1">
      <c r="C96" s="1489" t="s">
        <v>138</v>
      </c>
      <c r="D96" s="1490">
        <v>50.731548152415087</v>
      </c>
      <c r="E96" s="1484">
        <v>51.150145351831256</v>
      </c>
      <c r="F96" s="1476"/>
      <c r="G96" s="1476"/>
    </row>
    <row r="97" spans="3:7" s="1473" customFormat="1">
      <c r="C97" s="1489" t="s">
        <v>221</v>
      </c>
      <c r="D97" s="1490">
        <v>37.967546722990264</v>
      </c>
      <c r="E97" s="1484">
        <v>1.6818996415770608</v>
      </c>
      <c r="F97" s="1476"/>
      <c r="G97" s="1476"/>
    </row>
    <row r="98" spans="3:7" s="1473" customFormat="1">
      <c r="C98" s="1489" t="s">
        <v>222</v>
      </c>
      <c r="D98" s="1490">
        <v>26.925589904420555</v>
      </c>
      <c r="E98" s="1484">
        <v>67.546030311457159</v>
      </c>
      <c r="F98" s="1476"/>
      <c r="G98" s="1476"/>
    </row>
    <row r="99" spans="3:7" s="1473" customFormat="1">
      <c r="C99" s="1489" t="s">
        <v>139</v>
      </c>
      <c r="D99" s="1490">
        <v>0</v>
      </c>
      <c r="E99" s="1484">
        <v>5.3817204301075279</v>
      </c>
      <c r="F99" s="1476"/>
      <c r="G99" s="1476"/>
    </row>
    <row r="100" spans="3:7" s="1473" customFormat="1">
      <c r="C100" s="1489" t="s">
        <v>143</v>
      </c>
      <c r="D100" s="1490">
        <v>70.971183222392909</v>
      </c>
      <c r="E100" s="1484">
        <v>70.796873841305157</v>
      </c>
      <c r="F100" s="1476"/>
      <c r="G100" s="1476"/>
    </row>
    <row r="101" spans="3:7" s="1473" customFormat="1">
      <c r="C101" s="1489" t="s">
        <v>142</v>
      </c>
      <c r="D101" s="1490">
        <v>0.96931003584229392</v>
      </c>
      <c r="E101" s="1484">
        <v>10.929956896551724</v>
      </c>
      <c r="F101" s="1476"/>
      <c r="G101" s="1476"/>
    </row>
    <row r="102" spans="3:7" s="1473" customFormat="1">
      <c r="C102" s="1489" t="s">
        <v>141</v>
      </c>
      <c r="D102" s="1490">
        <v>58.851392089093693</v>
      </c>
      <c r="E102" s="1484">
        <v>71.139964930169327</v>
      </c>
      <c r="F102" s="1476"/>
      <c r="G102" s="1476"/>
    </row>
    <row r="103" spans="3:7" s="1473" customFormat="1">
      <c r="C103" s="1489" t="s">
        <v>145</v>
      </c>
      <c r="D103" s="1490">
        <v>58.26345739460659</v>
      </c>
      <c r="E103" s="1484">
        <v>71.251431889342072</v>
      </c>
      <c r="F103" s="1476"/>
      <c r="G103" s="1476"/>
    </row>
    <row r="104" spans="3:7" s="1473" customFormat="1" ht="15.6" thickBot="1">
      <c r="C104" s="1489" t="s">
        <v>144</v>
      </c>
      <c r="D104" s="1490">
        <v>33.07004928315412</v>
      </c>
      <c r="E104" s="1484">
        <v>48.686025110204753</v>
      </c>
      <c r="F104" s="1476"/>
      <c r="G104" s="1476"/>
    </row>
    <row r="105" spans="3:7" s="1473" customFormat="1" ht="15.6" thickBot="1">
      <c r="C105" s="1491" t="s">
        <v>211</v>
      </c>
      <c r="D105" s="1492">
        <v>47.583064388120839</v>
      </c>
      <c r="E105" s="1493">
        <v>51.811802317152008</v>
      </c>
      <c r="F105" s="1476"/>
      <c r="G105" s="1476"/>
    </row>
    <row r="106" spans="3:7" s="1473" customFormat="1">
      <c r="C106" s="1494" t="s">
        <v>223</v>
      </c>
      <c r="D106" s="1495">
        <v>55.570484653093146</v>
      </c>
      <c r="E106" s="1496">
        <v>59.996032683931709</v>
      </c>
      <c r="F106" s="1476"/>
      <c r="G106" s="1476"/>
    </row>
    <row r="107" spans="3:7" s="1473" customFormat="1">
      <c r="C107" s="1476"/>
      <c r="D107" s="1476"/>
      <c r="E107" s="1476"/>
      <c r="F107" s="1476"/>
      <c r="G107" s="1476"/>
    </row>
    <row r="108" spans="3:7" s="1473" customFormat="1"/>
    <row r="109" spans="3:7" s="1473" customFormat="1"/>
    <row r="110" spans="3:7" s="1473" customFormat="1"/>
    <row r="111" spans="3:7" s="1473" customFormat="1"/>
    <row r="112" spans="3:7" s="1473" customFormat="1"/>
    <row r="113" s="1473" customFormat="1"/>
    <row r="114" s="1473" customFormat="1"/>
    <row r="115" s="1473" customFormat="1"/>
    <row r="116" s="1473" customFormat="1"/>
    <row r="117" s="1473" customFormat="1"/>
    <row r="118" s="1473" customFormat="1"/>
    <row r="119" s="1473" customFormat="1"/>
    <row r="120" s="1473" customFormat="1"/>
    <row r="121" s="1473" customFormat="1"/>
    <row r="122" s="1473" customFormat="1"/>
    <row r="123" s="1473" customFormat="1"/>
    <row r="124" s="1473" customFormat="1"/>
    <row r="125" s="1473" customFormat="1"/>
    <row r="126" s="1473" customFormat="1"/>
    <row r="127" s="1473" customFormat="1"/>
    <row r="128" s="1473" customFormat="1"/>
    <row r="129" s="1473" customFormat="1"/>
    <row r="130" s="1473" customFormat="1"/>
    <row r="131" s="1473" customFormat="1"/>
  </sheetData>
  <sortState ref="K57:M75">
    <sortCondition descending="1" ref="M57:M75"/>
  </sortState>
  <phoneticPr fontId="23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784" customFormat="1" ht="19.5" customHeight="1">
      <c r="A3" s="777"/>
      <c r="B3" s="777"/>
      <c r="C3" s="778" t="s">
        <v>309</v>
      </c>
      <c r="D3" s="778"/>
      <c r="E3" s="779"/>
      <c r="F3" s="780"/>
      <c r="G3" s="781"/>
      <c r="H3" s="782"/>
      <c r="I3" s="783"/>
      <c r="J3" s="783"/>
      <c r="K3" s="783"/>
      <c r="L3" s="783"/>
      <c r="M3" s="783"/>
      <c r="N3" s="783"/>
    </row>
    <row r="4" spans="1:14" s="784" customFormat="1" ht="19.5" customHeight="1">
      <c r="A4" s="777"/>
      <c r="B4" s="777"/>
      <c r="C4" s="777"/>
      <c r="D4" s="790"/>
      <c r="E4" s="779"/>
      <c r="F4" s="785"/>
      <c r="G4" s="777"/>
      <c r="H4" s="777"/>
      <c r="I4" s="783"/>
      <c r="J4" s="783"/>
      <c r="K4" s="783"/>
      <c r="L4" s="783"/>
      <c r="M4" s="783"/>
      <c r="N4" s="783"/>
    </row>
    <row r="5" spans="1:14" s="784" customFormat="1" ht="18.600000000000001">
      <c r="A5" s="777"/>
      <c r="B5" s="777"/>
      <c r="C5" s="791" t="s">
        <v>590</v>
      </c>
      <c r="D5" s="791"/>
      <c r="E5" s="787"/>
      <c r="F5" s="788"/>
      <c r="G5" s="777"/>
      <c r="H5" s="777"/>
      <c r="I5" s="783"/>
      <c r="J5" s="783"/>
      <c r="K5" s="783"/>
      <c r="L5" s="783"/>
      <c r="M5" s="783"/>
      <c r="N5" s="783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371" t="s">
        <v>528</v>
      </c>
      <c r="F10" s="1372">
        <v>28127.937222222219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368"/>
      <c r="E12" s="1369" t="s">
        <v>529</v>
      </c>
      <c r="F12" s="1370">
        <v>501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16"/>
      <c r="D54" s="905" t="s">
        <v>554</v>
      </c>
      <c r="E54" s="110"/>
      <c r="F54" s="49"/>
    </row>
    <row r="55" spans="1:8">
      <c r="C55" s="117"/>
      <c r="D55" s="116"/>
      <c r="E55" s="109"/>
      <c r="F55" s="110"/>
    </row>
    <row r="56" spans="1:8" ht="18">
      <c r="C56" s="118" t="s">
        <v>306</v>
      </c>
      <c r="D56" s="118">
        <v>10058.156296296294</v>
      </c>
      <c r="E56" s="108"/>
      <c r="F56" s="111"/>
    </row>
    <row r="57" spans="1:8" ht="18">
      <c r="C57" s="118" t="s">
        <v>307</v>
      </c>
      <c r="D57" s="118">
        <v>17014.724259259259</v>
      </c>
      <c r="E57" s="108"/>
      <c r="F57" s="111"/>
    </row>
    <row r="58" spans="1:8" ht="18">
      <c r="C58" s="118" t="s">
        <v>308</v>
      </c>
      <c r="D58" s="118">
        <v>0</v>
      </c>
      <c r="E58" s="111"/>
    </row>
    <row r="59" spans="1:8" ht="18">
      <c r="C59" s="118" t="s">
        <v>311</v>
      </c>
      <c r="D59" s="118">
        <v>0</v>
      </c>
      <c r="E59" s="108"/>
      <c r="F59" s="115"/>
    </row>
    <row r="60" spans="1:8" ht="18">
      <c r="C60" s="119" t="s">
        <v>379</v>
      </c>
      <c r="D60" s="119">
        <v>1055.0566666666671</v>
      </c>
      <c r="E60" s="108"/>
      <c r="F60" s="115"/>
    </row>
    <row r="61" spans="1:8" ht="15.6">
      <c r="C61" s="114"/>
      <c r="D61" s="114"/>
      <c r="E61" s="112"/>
      <c r="F61" s="111"/>
    </row>
    <row r="62" spans="1:8">
      <c r="C62" s="113"/>
      <c r="D62" s="113"/>
      <c r="E62" s="49"/>
      <c r="F62" s="49"/>
    </row>
    <row r="63" spans="1:8" ht="15.6">
      <c r="C63" s="113"/>
      <c r="D63" s="121">
        <v>28127.937222222219</v>
      </c>
      <c r="E63" s="49"/>
      <c r="F63" s="49"/>
    </row>
    <row r="64" spans="1:8">
      <c r="C64" s="114"/>
      <c r="D64" s="114"/>
    </row>
    <row r="65" spans="3:4">
      <c r="C65" s="114"/>
      <c r="D65" s="114"/>
    </row>
    <row r="68" spans="3:4">
      <c r="C68" s="50" t="s">
        <v>370</v>
      </c>
      <c r="D68" s="120">
        <v>27072.880555555552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55" zoomScaleNormal="70" zoomScaleSheetLayoutView="55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784" customFormat="1" ht="19.5" customHeight="1">
      <c r="A3" s="777"/>
      <c r="B3" s="777"/>
      <c r="C3" s="778" t="s">
        <v>313</v>
      </c>
      <c r="D3" s="778"/>
      <c r="E3" s="779"/>
      <c r="F3" s="780"/>
      <c r="G3" s="781"/>
      <c r="H3" s="782"/>
      <c r="I3" s="783"/>
      <c r="J3" s="783"/>
      <c r="K3" s="783"/>
      <c r="L3" s="783"/>
      <c r="M3" s="783"/>
      <c r="N3" s="783"/>
    </row>
    <row r="4" spans="1:14" s="784" customFormat="1" ht="19.5" customHeight="1">
      <c r="A4" s="777"/>
      <c r="B4" s="777"/>
      <c r="C4" s="777"/>
      <c r="D4" s="779"/>
      <c r="E4" s="779"/>
      <c r="F4" s="785"/>
      <c r="G4" s="777"/>
      <c r="H4" s="777"/>
      <c r="I4" s="783"/>
      <c r="J4" s="783"/>
      <c r="K4" s="783"/>
      <c r="L4" s="783"/>
      <c r="M4" s="783"/>
      <c r="N4" s="783"/>
    </row>
    <row r="5" spans="1:14" s="784" customFormat="1" ht="29.4" customHeight="1">
      <c r="A5" s="777"/>
      <c r="B5" s="777"/>
      <c r="C5" s="786" t="s">
        <v>590</v>
      </c>
      <c r="D5" s="786"/>
      <c r="E5" s="787"/>
      <c r="F5" s="788"/>
      <c r="G5" s="777"/>
      <c r="H5" s="777"/>
      <c r="I5" s="783"/>
      <c r="J5" s="783"/>
      <c r="K5" s="783"/>
      <c r="L5" s="783"/>
      <c r="M5" s="783"/>
      <c r="N5" s="783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373"/>
      <c r="E9" s="1371" t="s">
        <v>530</v>
      </c>
      <c r="F9" s="1372">
        <v>120319.55108521465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09"/>
      <c r="D54" s="896" t="s">
        <v>590</v>
      </c>
      <c r="E54" s="49"/>
      <c r="F54" s="49"/>
    </row>
    <row r="55" spans="1:12">
      <c r="C55" s="49"/>
      <c r="D55" s="109"/>
      <c r="E55" s="109"/>
      <c r="F55" s="110"/>
      <c r="G55" s="54"/>
    </row>
    <row r="56" spans="1:12" ht="15.6">
      <c r="C56" s="113" t="s">
        <v>355</v>
      </c>
      <c r="D56" s="897">
        <v>27072.880555555552</v>
      </c>
      <c r="E56" s="108"/>
      <c r="F56" s="115"/>
      <c r="G56" s="54">
        <v>0.22500815795415957</v>
      </c>
      <c r="K56" s="50">
        <v>16365</v>
      </c>
      <c r="L56" s="50" t="s">
        <v>458</v>
      </c>
    </row>
    <row r="57" spans="1:12" ht="15.6">
      <c r="C57" s="113" t="s">
        <v>375</v>
      </c>
      <c r="D57" s="897">
        <v>6359.8358333359938</v>
      </c>
      <c r="E57" s="108"/>
      <c r="F57" s="115"/>
      <c r="G57" s="54">
        <v>5.2857875349216758E-2</v>
      </c>
      <c r="K57" s="50">
        <v>4112</v>
      </c>
      <c r="L57" s="50" t="s">
        <v>459</v>
      </c>
    </row>
    <row r="58" spans="1:12" ht="15.6">
      <c r="C58" s="113" t="s">
        <v>452</v>
      </c>
      <c r="D58" s="897">
        <v>70559.191362995043</v>
      </c>
      <c r="E58" s="112"/>
      <c r="F58" s="111"/>
      <c r="G58" s="54">
        <v>0.58643163747363447</v>
      </c>
      <c r="K58" s="50">
        <v>38781</v>
      </c>
      <c r="L58" s="50" t="s">
        <v>460</v>
      </c>
    </row>
    <row r="59" spans="1:12" ht="15.6">
      <c r="C59" s="113" t="s">
        <v>354</v>
      </c>
      <c r="D59" s="897">
        <v>10538.25</v>
      </c>
      <c r="E59" s="49"/>
      <c r="F59" s="49"/>
      <c r="G59" s="54">
        <v>8.7585516276872E-2</v>
      </c>
      <c r="K59" s="50">
        <v>6364</v>
      </c>
      <c r="L59" s="50" t="s">
        <v>461</v>
      </c>
    </row>
    <row r="60" spans="1:12" ht="15.6">
      <c r="C60" s="113" t="s">
        <v>358</v>
      </c>
      <c r="D60" s="897">
        <v>5789.3933333280729</v>
      </c>
      <c r="E60" s="49"/>
      <c r="F60" s="49"/>
      <c r="G60" s="54">
        <v>4.8116812946117256E-2</v>
      </c>
      <c r="K60" s="50">
        <v>3941</v>
      </c>
      <c r="L60" s="50" t="s">
        <v>462</v>
      </c>
    </row>
    <row r="61" spans="1:12">
      <c r="C61" s="114"/>
      <c r="D61" s="114"/>
      <c r="G61" s="54"/>
    </row>
    <row r="62" spans="1:12">
      <c r="C62" s="114"/>
      <c r="D62" s="114"/>
      <c r="K62" s="50">
        <v>69563</v>
      </c>
    </row>
    <row r="63" spans="1:12">
      <c r="C63" s="114"/>
      <c r="D63" s="114"/>
    </row>
    <row r="65" spans="4:5">
      <c r="D65" s="120">
        <v>120319.55108521465</v>
      </c>
    </row>
    <row r="67" spans="4:5">
      <c r="E67" s="50">
        <v>-1153.766970343655</v>
      </c>
    </row>
    <row r="68" spans="4:5">
      <c r="D68" s="50">
        <v>120319.55108521465</v>
      </c>
      <c r="E68" s="1374">
        <v>0</v>
      </c>
    </row>
    <row r="74" spans="4:5">
      <c r="D74" s="50">
        <v>-120319.55108521465</v>
      </c>
    </row>
    <row r="77" spans="4:5">
      <c r="D77" s="50">
        <v>19707.126413170372</v>
      </c>
    </row>
    <row r="79" spans="4:5">
      <c r="D79" s="50">
        <v>-100612.42467204429</v>
      </c>
    </row>
  </sheetData>
  <phoneticPr fontId="23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73" customFormat="1" ht="11.4" customHeight="1">
      <c r="A1" s="70"/>
      <c r="B1" s="70"/>
      <c r="C1" s="71"/>
      <c r="D1" s="71"/>
      <c r="E1" s="71"/>
      <c r="F1" s="71"/>
      <c r="G1" s="71"/>
      <c r="H1" s="71"/>
      <c r="I1" s="71"/>
      <c r="J1" s="70"/>
      <c r="K1" s="72"/>
    </row>
    <row r="2" spans="1:17" s="73" customFormat="1" ht="15">
      <c r="A2" s="70"/>
      <c r="B2" s="70"/>
      <c r="C2" s="74"/>
      <c r="D2" s="71"/>
      <c r="E2" s="71"/>
      <c r="F2" s="71"/>
      <c r="G2" s="71"/>
      <c r="H2" s="71"/>
      <c r="I2" s="71"/>
      <c r="J2" s="70"/>
    </row>
    <row r="3" spans="1:17" s="768" customFormat="1" ht="22.8">
      <c r="A3" s="763"/>
      <c r="B3" s="763"/>
      <c r="C3" s="764"/>
      <c r="D3" s="765" t="s">
        <v>227</v>
      </c>
      <c r="E3" s="765"/>
      <c r="F3" s="766"/>
      <c r="G3" s="766"/>
      <c r="H3" s="763"/>
      <c r="I3" s="763"/>
      <c r="J3" s="763"/>
      <c r="K3" s="767"/>
      <c r="L3" s="767"/>
      <c r="M3" s="767"/>
      <c r="N3" s="767"/>
      <c r="O3" s="767"/>
      <c r="P3" s="767"/>
    </row>
    <row r="4" spans="1:17" s="774" customFormat="1" ht="12.75" customHeight="1">
      <c r="A4" s="769"/>
      <c r="B4" s="769"/>
      <c r="C4" s="770"/>
      <c r="D4" s="771"/>
      <c r="E4" s="771"/>
      <c r="F4" s="771"/>
      <c r="G4" s="771"/>
      <c r="H4" s="772"/>
      <c r="I4" s="772"/>
      <c r="J4" s="769"/>
      <c r="K4" s="773"/>
      <c r="L4" s="773"/>
      <c r="M4" s="773"/>
      <c r="N4" s="773"/>
      <c r="O4" s="773"/>
      <c r="P4" s="773"/>
    </row>
    <row r="5" spans="1:17" s="774" customFormat="1" ht="28.5" customHeight="1">
      <c r="A5" s="769"/>
      <c r="B5" s="769"/>
      <c r="C5" s="772"/>
      <c r="D5" s="775" t="s">
        <v>720</v>
      </c>
      <c r="E5" s="775"/>
      <c r="F5" s="776"/>
      <c r="G5" s="776"/>
      <c r="H5" s="772"/>
      <c r="I5" s="772"/>
      <c r="J5" s="769"/>
      <c r="K5" s="773"/>
      <c r="L5" s="773"/>
      <c r="M5" s="773"/>
      <c r="N5" s="773"/>
      <c r="O5" s="773"/>
      <c r="P5" s="773"/>
    </row>
    <row r="6" spans="1:17" s="73" customFormat="1" ht="4.5" customHeight="1">
      <c r="A6" s="70"/>
      <c r="B6" s="71"/>
      <c r="C6" s="71"/>
      <c r="D6" s="71"/>
      <c r="E6" s="71"/>
      <c r="F6" s="71"/>
      <c r="G6" s="71"/>
      <c r="H6" s="71"/>
      <c r="I6" s="71"/>
      <c r="J6" s="70"/>
    </row>
    <row r="7" spans="1:17" s="73" customFormat="1" ht="7.5" customHeight="1">
      <c r="A7" s="72"/>
      <c r="B7" s="72"/>
      <c r="C7" s="71"/>
      <c r="D7" s="71"/>
      <c r="E7" s="71"/>
      <c r="F7" s="71"/>
      <c r="G7" s="71"/>
      <c r="H7" s="71"/>
      <c r="I7" s="71"/>
      <c r="J7" s="70"/>
    </row>
    <row r="8" spans="1:17" s="73" customFormat="1" ht="8.25" customHeight="1">
      <c r="A8" s="1165"/>
      <c r="B8" s="1165"/>
      <c r="C8" s="1170"/>
      <c r="D8" s="1171"/>
      <c r="E8" s="1166"/>
      <c r="F8" s="1166"/>
      <c r="G8" s="1172"/>
      <c r="H8" s="1166"/>
      <c r="I8" s="1173"/>
      <c r="J8" s="70"/>
    </row>
    <row r="9" spans="1:17" s="306" customFormat="1" ht="16.2" thickBot="1">
      <c r="A9" s="1167"/>
      <c r="B9" s="1394" t="s">
        <v>228</v>
      </c>
      <c r="C9" s="1395"/>
      <c r="D9" s="1396" t="s">
        <v>229</v>
      </c>
      <c r="E9" s="1397"/>
      <c r="F9" s="1397"/>
      <c r="G9" s="1398" t="s">
        <v>230</v>
      </c>
      <c r="H9" s="1399" t="s">
        <v>231</v>
      </c>
      <c r="I9" s="1400"/>
      <c r="J9" s="307"/>
    </row>
    <row r="10" spans="1:17" s="306" customFormat="1" ht="4.5" customHeight="1">
      <c r="A10" s="1167"/>
      <c r="B10" s="1401"/>
      <c r="C10" s="1395"/>
      <c r="D10" s="1402"/>
      <c r="E10" s="1402"/>
      <c r="F10" s="1403"/>
      <c r="G10" s="1404"/>
      <c r="H10" s="1405"/>
      <c r="I10" s="1400"/>
      <c r="J10" s="307"/>
    </row>
    <row r="11" spans="1:17" s="306" customFormat="1" ht="15.6">
      <c r="A11" s="1167"/>
      <c r="B11" s="1399"/>
      <c r="C11" s="1406" t="s">
        <v>232</v>
      </c>
      <c r="D11" s="1448" t="s">
        <v>233</v>
      </c>
      <c r="E11" s="1407" t="s">
        <v>234</v>
      </c>
      <c r="F11" s="1450" t="s">
        <v>235</v>
      </c>
      <c r="G11" s="1398" t="s">
        <v>236</v>
      </c>
      <c r="H11" s="1399" t="s">
        <v>230</v>
      </c>
      <c r="I11" s="1408" t="s">
        <v>237</v>
      </c>
      <c r="J11" s="307"/>
    </row>
    <row r="12" spans="1:17" s="306" customFormat="1" ht="15.6">
      <c r="A12" s="1167"/>
      <c r="B12" s="1401"/>
      <c r="C12" s="1395"/>
      <c r="D12" s="1448"/>
      <c r="E12" s="1407" t="s">
        <v>238</v>
      </c>
      <c r="F12" s="1450"/>
      <c r="G12" s="1398"/>
      <c r="H12" s="1405"/>
      <c r="I12" s="1400"/>
      <c r="J12" s="307"/>
    </row>
    <row r="13" spans="1:17" s="306" customFormat="1" ht="6.75" customHeight="1">
      <c r="A13" s="1168"/>
      <c r="B13" s="1409"/>
      <c r="C13" s="1410"/>
      <c r="D13" s="1449"/>
      <c r="E13" s="1411"/>
      <c r="F13" s="1451"/>
      <c r="G13" s="1412"/>
      <c r="H13" s="1413"/>
      <c r="I13" s="1414"/>
      <c r="J13" s="307"/>
    </row>
    <row r="14" spans="1:17" s="925" customFormat="1" ht="30.75" customHeight="1">
      <c r="A14" s="920"/>
      <c r="B14" s="1452" t="s">
        <v>721</v>
      </c>
      <c r="C14" s="1453"/>
      <c r="D14" s="1376">
        <v>1506</v>
      </c>
      <c r="E14" s="1376">
        <v>166</v>
      </c>
      <c r="F14" s="1376">
        <v>1517</v>
      </c>
      <c r="G14" s="1376">
        <v>0</v>
      </c>
      <c r="H14" s="1376">
        <v>0</v>
      </c>
      <c r="I14" s="1377">
        <v>3189</v>
      </c>
      <c r="J14" s="921"/>
      <c r="K14" s="922"/>
      <c r="L14" s="923"/>
      <c r="M14" s="923"/>
      <c r="N14" s="924"/>
      <c r="P14" s="924"/>
      <c r="Q14" s="924"/>
    </row>
    <row r="15" spans="1:17" s="306" customFormat="1" ht="15.6">
      <c r="A15" s="906"/>
      <c r="B15" s="1456" t="s">
        <v>369</v>
      </c>
      <c r="C15" s="1457"/>
      <c r="D15" s="1378"/>
      <c r="E15" s="1378"/>
      <c r="F15" s="1378"/>
      <c r="G15" s="1378"/>
      <c r="H15" s="1378"/>
      <c r="I15" s="1378"/>
      <c r="J15" s="906"/>
      <c r="K15" s="907"/>
    </row>
    <row r="16" spans="1:17" s="306" customFormat="1" ht="18" customHeight="1">
      <c r="A16" s="906"/>
      <c r="B16" s="908"/>
      <c r="C16" s="909" t="s">
        <v>722</v>
      </c>
      <c r="D16" s="1393">
        <v>367</v>
      </c>
      <c r="E16" s="1393">
        <v>45</v>
      </c>
      <c r="F16" s="1393">
        <v>395</v>
      </c>
      <c r="G16" s="1393">
        <v>0</v>
      </c>
      <c r="H16" s="1393">
        <v>0</v>
      </c>
      <c r="I16" s="1393">
        <v>807</v>
      </c>
      <c r="J16" s="906"/>
      <c r="K16" s="907"/>
    </row>
    <row r="17" spans="1:16" s="306" customFormat="1" ht="18" customHeight="1">
      <c r="A17" s="906"/>
      <c r="B17" s="908"/>
      <c r="C17" s="909" t="s">
        <v>723</v>
      </c>
      <c r="D17" s="1393">
        <v>556</v>
      </c>
      <c r="E17" s="1393">
        <v>58</v>
      </c>
      <c r="F17" s="1393">
        <v>535</v>
      </c>
      <c r="G17" s="1393">
        <v>0</v>
      </c>
      <c r="H17" s="1393">
        <v>0</v>
      </c>
      <c r="I17" s="1393">
        <v>1149</v>
      </c>
      <c r="J17" s="906"/>
      <c r="K17" s="907"/>
    </row>
    <row r="18" spans="1:16" s="306" customFormat="1" ht="17.100000000000001" customHeight="1">
      <c r="A18" s="906"/>
      <c r="B18" s="908"/>
      <c r="C18" s="909" t="s">
        <v>724</v>
      </c>
      <c r="D18" s="1393">
        <v>264</v>
      </c>
      <c r="E18" s="1393">
        <v>19</v>
      </c>
      <c r="F18" s="1393">
        <v>264</v>
      </c>
      <c r="G18" s="1393">
        <v>0</v>
      </c>
      <c r="H18" s="1393">
        <v>0</v>
      </c>
      <c r="I18" s="1393">
        <v>547</v>
      </c>
      <c r="J18" s="906"/>
      <c r="K18" s="907"/>
    </row>
    <row r="19" spans="1:16" s="306" customFormat="1" ht="3.9" customHeight="1">
      <c r="A19" s="906"/>
      <c r="B19" s="908"/>
      <c r="C19" s="909"/>
      <c r="D19" s="1379"/>
      <c r="E19" s="1379"/>
      <c r="F19" s="1379"/>
      <c r="G19" s="1379"/>
      <c r="H19" s="1379"/>
      <c r="I19" s="1379"/>
      <c r="J19" s="906"/>
      <c r="K19" s="907"/>
    </row>
    <row r="20" spans="1:16" s="306" customFormat="1" ht="27" customHeight="1">
      <c r="A20" s="906"/>
      <c r="B20" s="1458" t="s">
        <v>240</v>
      </c>
      <c r="C20" s="1459"/>
      <c r="D20" s="1379"/>
      <c r="E20" s="1379"/>
      <c r="F20" s="1379"/>
      <c r="G20" s="1379"/>
      <c r="H20" s="1379"/>
      <c r="I20" s="1379"/>
      <c r="J20" s="906"/>
      <c r="K20" s="907"/>
    </row>
    <row r="21" spans="1:16" s="306" customFormat="1" ht="20.25" customHeight="1">
      <c r="A21" s="906"/>
      <c r="B21" s="908"/>
      <c r="C21" s="909" t="s">
        <v>725</v>
      </c>
      <c r="D21" s="1380">
        <v>190</v>
      </c>
      <c r="E21" s="1380">
        <v>27</v>
      </c>
      <c r="F21" s="1380">
        <v>179</v>
      </c>
      <c r="G21" s="1380">
        <v>0</v>
      </c>
      <c r="H21" s="1380">
        <v>0</v>
      </c>
      <c r="I21" s="1381">
        <v>396</v>
      </c>
      <c r="J21" s="906"/>
      <c r="K21" s="907"/>
    </row>
    <row r="22" spans="1:16" s="306" customFormat="1" ht="17.100000000000001" hidden="1" customHeight="1">
      <c r="A22" s="906"/>
      <c r="B22" s="908"/>
      <c r="C22" s="909" t="s">
        <v>725</v>
      </c>
      <c r="D22" s="1380">
        <v>190</v>
      </c>
      <c r="E22" s="1380">
        <v>27</v>
      </c>
      <c r="F22" s="1380">
        <v>179</v>
      </c>
      <c r="G22" s="1380">
        <v>0</v>
      </c>
      <c r="H22" s="1380">
        <v>0</v>
      </c>
      <c r="I22" s="1381">
        <v>396</v>
      </c>
      <c r="J22" s="906"/>
      <c r="K22" s="907"/>
    </row>
    <row r="23" spans="1:16" s="306" customFormat="1" ht="17.100000000000001" hidden="1" customHeight="1">
      <c r="A23" s="906"/>
      <c r="B23" s="908"/>
      <c r="C23" s="909" t="s">
        <v>726</v>
      </c>
      <c r="D23" s="1380">
        <v>0</v>
      </c>
      <c r="E23" s="1380">
        <v>0</v>
      </c>
      <c r="F23" s="1380">
        <v>0</v>
      </c>
      <c r="G23" s="1380">
        <v>0</v>
      </c>
      <c r="H23" s="1380">
        <v>0</v>
      </c>
      <c r="I23" s="1381">
        <v>0</v>
      </c>
      <c r="J23" s="906"/>
      <c r="K23" s="907"/>
    </row>
    <row r="24" spans="1:16" s="306" customFormat="1" ht="17.25" hidden="1" customHeight="1">
      <c r="A24" s="906"/>
      <c r="B24" s="908"/>
      <c r="C24" s="909" t="s">
        <v>724</v>
      </c>
      <c r="D24" s="1380">
        <v>264</v>
      </c>
      <c r="E24" s="1380">
        <v>19</v>
      </c>
      <c r="F24" s="1380">
        <v>264</v>
      </c>
      <c r="G24" s="1380">
        <v>0</v>
      </c>
      <c r="H24" s="1380">
        <v>0</v>
      </c>
      <c r="I24" s="1381">
        <v>547</v>
      </c>
      <c r="J24" s="906"/>
      <c r="K24" s="907"/>
    </row>
    <row r="25" spans="1:16" s="306" customFormat="1" ht="17.25" hidden="1" customHeight="1">
      <c r="A25" s="906"/>
      <c r="B25" s="908"/>
      <c r="C25" s="909" t="s">
        <v>727</v>
      </c>
      <c r="D25" s="1380">
        <v>0</v>
      </c>
      <c r="E25" s="1380">
        <v>0</v>
      </c>
      <c r="F25" s="1380">
        <v>0</v>
      </c>
      <c r="G25" s="1380">
        <v>0</v>
      </c>
      <c r="H25" s="1380">
        <v>0</v>
      </c>
      <c r="I25" s="1381">
        <v>0</v>
      </c>
      <c r="J25" s="906"/>
      <c r="K25" s="907"/>
    </row>
    <row r="26" spans="1:16" s="306" customFormat="1" ht="17.25" customHeight="1">
      <c r="A26" s="906"/>
      <c r="B26" s="908"/>
      <c r="C26" s="909" t="s">
        <v>728</v>
      </c>
      <c r="D26" s="1380">
        <v>129</v>
      </c>
      <c r="E26" s="1380">
        <v>17</v>
      </c>
      <c r="F26" s="1380">
        <v>144</v>
      </c>
      <c r="G26" s="1380">
        <v>0</v>
      </c>
      <c r="H26" s="1380">
        <v>0</v>
      </c>
      <c r="I26" s="1381">
        <v>290</v>
      </c>
      <c r="J26" s="906"/>
      <c r="K26" s="907"/>
    </row>
    <row r="27" spans="1:16" s="306" customFormat="1" ht="20.25" hidden="1" customHeight="1">
      <c r="A27" s="906"/>
      <c r="B27" s="908"/>
      <c r="C27" s="909" t="s">
        <v>729</v>
      </c>
      <c r="D27" s="1380">
        <v>0</v>
      </c>
      <c r="E27" s="1380">
        <v>0</v>
      </c>
      <c r="F27" s="1380">
        <v>0</v>
      </c>
      <c r="G27" s="1380">
        <v>0</v>
      </c>
      <c r="H27" s="1380">
        <v>0</v>
      </c>
      <c r="I27" s="1381">
        <v>0</v>
      </c>
      <c r="J27" s="906"/>
      <c r="K27" s="907"/>
    </row>
    <row r="28" spans="1:16" s="306" customFormat="1" ht="22.5" hidden="1" customHeight="1">
      <c r="A28" s="906"/>
      <c r="B28" s="908"/>
      <c r="C28" s="909" t="s">
        <v>730</v>
      </c>
      <c r="D28" s="1380">
        <v>0</v>
      </c>
      <c r="E28" s="1380">
        <v>0</v>
      </c>
      <c r="F28" s="1380">
        <v>0</v>
      </c>
      <c r="G28" s="1380">
        <v>0</v>
      </c>
      <c r="H28" s="1380">
        <v>0</v>
      </c>
      <c r="I28" s="1381">
        <v>0</v>
      </c>
      <c r="J28" s="906"/>
      <c r="K28" s="907"/>
    </row>
    <row r="29" spans="1:16" s="925" customFormat="1" ht="30.75" customHeight="1">
      <c r="A29" s="1201"/>
      <c r="B29" s="1454" t="s">
        <v>731</v>
      </c>
      <c r="C29" s="1455"/>
      <c r="D29" s="1382">
        <v>1987</v>
      </c>
      <c r="E29" s="1382">
        <v>132</v>
      </c>
      <c r="F29" s="1382">
        <v>1969</v>
      </c>
      <c r="G29" s="1382">
        <v>4</v>
      </c>
      <c r="H29" s="1382">
        <v>2</v>
      </c>
      <c r="I29" s="1383">
        <v>4094</v>
      </c>
      <c r="J29" s="920"/>
      <c r="K29" s="922"/>
      <c r="L29" s="924"/>
      <c r="N29" s="924"/>
    </row>
    <row r="30" spans="1:16" s="306" customFormat="1" ht="42.6" customHeight="1">
      <c r="A30" s="906"/>
      <c r="B30" s="1444" t="s">
        <v>239</v>
      </c>
      <c r="C30" s="1445"/>
      <c r="D30" s="1384"/>
      <c r="E30" s="1384"/>
      <c r="F30" s="1384"/>
      <c r="G30" s="1384"/>
      <c r="H30" s="1384"/>
      <c r="I30" s="1385"/>
      <c r="J30" s="906"/>
      <c r="K30" s="907"/>
      <c r="P30" s="308"/>
    </row>
    <row r="31" spans="1:16" s="306" customFormat="1" ht="15.6">
      <c r="A31" s="906"/>
      <c r="B31" s="908"/>
      <c r="C31" s="933" t="s">
        <v>725</v>
      </c>
      <c r="D31" s="1380">
        <v>790</v>
      </c>
      <c r="E31" s="1380">
        <v>46</v>
      </c>
      <c r="F31" s="1380">
        <v>806</v>
      </c>
      <c r="G31" s="1380">
        <v>2</v>
      </c>
      <c r="H31" s="1380">
        <v>0</v>
      </c>
      <c r="I31" s="1381">
        <v>1644</v>
      </c>
      <c r="J31" s="906"/>
      <c r="K31" s="907"/>
    </row>
    <row r="32" spans="1:16" s="306" customFormat="1" ht="15.6" hidden="1">
      <c r="A32" s="906"/>
      <c r="B32" s="908"/>
      <c r="C32" s="909" t="s">
        <v>726</v>
      </c>
      <c r="D32" s="1380">
        <v>0</v>
      </c>
      <c r="E32" s="1380">
        <v>0</v>
      </c>
      <c r="F32" s="1380">
        <v>0</v>
      </c>
      <c r="G32" s="1380">
        <v>0</v>
      </c>
      <c r="H32" s="1380">
        <v>0</v>
      </c>
      <c r="I32" s="1381">
        <v>0</v>
      </c>
      <c r="J32" s="906"/>
      <c r="K32" s="907"/>
    </row>
    <row r="33" spans="1:14" s="306" customFormat="1" ht="15.6" hidden="1">
      <c r="A33" s="906"/>
      <c r="B33" s="908"/>
      <c r="C33" s="909" t="s">
        <v>732</v>
      </c>
      <c r="D33" s="1380">
        <v>0</v>
      </c>
      <c r="E33" s="1380">
        <v>0</v>
      </c>
      <c r="F33" s="1380">
        <v>0</v>
      </c>
      <c r="G33" s="1380">
        <v>0</v>
      </c>
      <c r="H33" s="1380">
        <v>0</v>
      </c>
      <c r="I33" s="1381">
        <v>0</v>
      </c>
      <c r="J33" s="906"/>
      <c r="K33" s="907"/>
    </row>
    <row r="34" spans="1:14" s="306" customFormat="1" ht="15.6" hidden="1">
      <c r="A34" s="906"/>
      <c r="B34" s="908"/>
      <c r="C34" s="909" t="s">
        <v>724</v>
      </c>
      <c r="D34" s="1380">
        <v>85</v>
      </c>
      <c r="E34" s="1380">
        <v>4</v>
      </c>
      <c r="F34" s="1380">
        <v>61</v>
      </c>
      <c r="G34" s="1380">
        <v>0</v>
      </c>
      <c r="H34" s="1380">
        <v>0</v>
      </c>
      <c r="I34" s="1381">
        <v>150</v>
      </c>
      <c r="J34" s="906"/>
      <c r="K34" s="907"/>
    </row>
    <row r="35" spans="1:14" s="306" customFormat="1" ht="15.6" hidden="1">
      <c r="A35" s="906"/>
      <c r="B35" s="908"/>
      <c r="C35" s="909" t="s">
        <v>727</v>
      </c>
      <c r="D35" s="1380">
        <v>0</v>
      </c>
      <c r="E35" s="1380">
        <v>0</v>
      </c>
      <c r="F35" s="1380">
        <v>0</v>
      </c>
      <c r="G35" s="1380">
        <v>0</v>
      </c>
      <c r="H35" s="1380">
        <v>0</v>
      </c>
      <c r="I35" s="1381">
        <v>0</v>
      </c>
      <c r="J35" s="906"/>
      <c r="K35" s="907"/>
    </row>
    <row r="36" spans="1:14" s="306" customFormat="1" ht="15.6">
      <c r="A36" s="906"/>
      <c r="B36" s="908"/>
      <c r="C36" s="909" t="s">
        <v>728</v>
      </c>
      <c r="D36" s="1380">
        <v>700</v>
      </c>
      <c r="E36" s="1380">
        <v>49</v>
      </c>
      <c r="F36" s="1380">
        <v>712</v>
      </c>
      <c r="G36" s="1380">
        <v>2</v>
      </c>
      <c r="H36" s="1380">
        <v>0</v>
      </c>
      <c r="I36" s="1381">
        <v>1463</v>
      </c>
      <c r="J36" s="906"/>
      <c r="K36" s="907"/>
    </row>
    <row r="37" spans="1:14" s="306" customFormat="1" ht="15.6">
      <c r="A37" s="906"/>
      <c r="B37" s="908"/>
      <c r="C37" s="909" t="s">
        <v>729</v>
      </c>
      <c r="D37" s="1380">
        <v>0</v>
      </c>
      <c r="E37" s="1380">
        <v>0</v>
      </c>
      <c r="F37" s="1380">
        <v>0</v>
      </c>
      <c r="G37" s="1380">
        <v>0</v>
      </c>
      <c r="H37" s="1380">
        <v>0</v>
      </c>
      <c r="I37" s="1381">
        <v>0</v>
      </c>
      <c r="J37" s="906"/>
      <c r="K37" s="907"/>
    </row>
    <row r="38" spans="1:14" s="306" customFormat="1" ht="15.6">
      <c r="A38" s="906"/>
      <c r="B38" s="908"/>
      <c r="C38" s="909" t="s">
        <v>730</v>
      </c>
      <c r="D38" s="1380">
        <v>97</v>
      </c>
      <c r="E38" s="1380">
        <v>5</v>
      </c>
      <c r="F38" s="1380">
        <v>97</v>
      </c>
      <c r="G38" s="1380">
        <v>0</v>
      </c>
      <c r="H38" s="1380">
        <v>0</v>
      </c>
      <c r="I38" s="1381">
        <v>199</v>
      </c>
      <c r="J38" s="906"/>
      <c r="K38" s="907"/>
    </row>
    <row r="39" spans="1:14" s="306" customFormat="1" ht="34.200000000000003" customHeight="1">
      <c r="A39" s="906"/>
      <c r="B39" s="1446" t="s">
        <v>240</v>
      </c>
      <c r="C39" s="1447"/>
      <c r="D39" s="1384"/>
      <c r="E39" s="1384"/>
      <c r="F39" s="1384"/>
      <c r="G39" s="1384"/>
      <c r="H39" s="1384"/>
      <c r="I39" s="1385"/>
      <c r="J39" s="906"/>
      <c r="K39" s="907"/>
    </row>
    <row r="40" spans="1:14" s="306" customFormat="1" ht="15.6">
      <c r="A40" s="906"/>
      <c r="B40" s="908"/>
      <c r="C40" s="909" t="s">
        <v>722</v>
      </c>
      <c r="D40" s="1380">
        <v>100</v>
      </c>
      <c r="E40" s="1380">
        <v>12</v>
      </c>
      <c r="F40" s="1380">
        <v>91</v>
      </c>
      <c r="G40" s="1380">
        <v>0</v>
      </c>
      <c r="H40" s="1380">
        <v>1</v>
      </c>
      <c r="I40" s="1381">
        <v>204</v>
      </c>
      <c r="J40" s="906"/>
      <c r="K40" s="907"/>
    </row>
    <row r="41" spans="1:14" s="306" customFormat="1" ht="15.6">
      <c r="A41" s="906"/>
      <c r="B41" s="908"/>
      <c r="C41" s="909" t="s">
        <v>723</v>
      </c>
      <c r="D41" s="1380">
        <v>215</v>
      </c>
      <c r="E41" s="1380">
        <v>16</v>
      </c>
      <c r="F41" s="1380">
        <v>202</v>
      </c>
      <c r="G41" s="1380">
        <v>0</v>
      </c>
      <c r="H41" s="1380">
        <v>1</v>
      </c>
      <c r="I41" s="1381">
        <v>434</v>
      </c>
      <c r="J41" s="906"/>
      <c r="K41" s="907"/>
    </row>
    <row r="42" spans="1:14" s="306" customFormat="1" ht="15.6">
      <c r="A42" s="906"/>
      <c r="B42" s="910"/>
      <c r="C42" s="909" t="s">
        <v>724</v>
      </c>
      <c r="D42" s="1380">
        <v>85</v>
      </c>
      <c r="E42" s="1380">
        <v>4</v>
      </c>
      <c r="F42" s="1380">
        <v>61</v>
      </c>
      <c r="G42" s="1380">
        <v>0</v>
      </c>
      <c r="H42" s="1380">
        <v>0</v>
      </c>
      <c r="I42" s="1381">
        <v>150</v>
      </c>
      <c r="J42" s="906"/>
      <c r="K42" s="907"/>
    </row>
    <row r="43" spans="1:14" s="306" customFormat="1" ht="42.6" hidden="1" customHeight="1">
      <c r="A43" s="906"/>
      <c r="B43" s="908"/>
      <c r="C43" s="909"/>
      <c r="D43" s="1380"/>
      <c r="E43" s="1380"/>
      <c r="F43" s="1380"/>
      <c r="G43" s="1380"/>
      <c r="H43" s="1380"/>
      <c r="I43" s="1381"/>
      <c r="J43" s="906"/>
      <c r="K43" s="907"/>
    </row>
    <row r="44" spans="1:14" s="306" customFormat="1" ht="17.100000000000001" customHeight="1">
      <c r="A44" s="911"/>
      <c r="B44" s="912"/>
      <c r="C44" s="913"/>
      <c r="D44" s="1386"/>
      <c r="E44" s="1386"/>
      <c r="F44" s="1386"/>
      <c r="G44" s="1386"/>
      <c r="H44" s="1386"/>
      <c r="I44" s="1381"/>
      <c r="J44" s="906"/>
      <c r="K44" s="914"/>
    </row>
    <row r="45" spans="1:14" s="306" customFormat="1" ht="24.75" customHeight="1">
      <c r="A45" s="1202"/>
      <c r="B45" s="1169"/>
      <c r="C45" s="1375" t="s">
        <v>241</v>
      </c>
      <c r="D45" s="1387">
        <v>3493</v>
      </c>
      <c r="E45" s="1387">
        <v>298</v>
      </c>
      <c r="F45" s="1387">
        <v>3486</v>
      </c>
      <c r="G45" s="1387">
        <v>4</v>
      </c>
      <c r="H45" s="1387">
        <v>2</v>
      </c>
      <c r="I45" s="1388">
        <v>7283</v>
      </c>
      <c r="J45" s="906"/>
      <c r="K45" s="907"/>
      <c r="L45" s="308"/>
      <c r="M45" s="308"/>
      <c r="N45" s="308"/>
    </row>
    <row r="46" spans="1:14" s="929" customFormat="1" ht="26.4" customHeight="1">
      <c r="A46" s="926"/>
      <c r="B46" s="927" t="s">
        <v>242</v>
      </c>
      <c r="C46" s="915" t="s">
        <v>722</v>
      </c>
      <c r="D46" s="1389">
        <v>467</v>
      </c>
      <c r="E46" s="1389">
        <v>57</v>
      </c>
      <c r="F46" s="1389">
        <v>486</v>
      </c>
      <c r="G46" s="1389">
        <v>0</v>
      </c>
      <c r="H46" s="1389">
        <v>1</v>
      </c>
      <c r="I46" s="1390">
        <v>1011</v>
      </c>
      <c r="J46" s="926"/>
      <c r="K46" s="928"/>
    </row>
    <row r="47" spans="1:14" s="929" customFormat="1" ht="26.4" customHeight="1">
      <c r="A47" s="926"/>
      <c r="B47" s="927" t="s">
        <v>242</v>
      </c>
      <c r="C47" s="915" t="s">
        <v>733</v>
      </c>
      <c r="D47" s="1389">
        <v>771</v>
      </c>
      <c r="E47" s="1389">
        <v>74</v>
      </c>
      <c r="F47" s="1389">
        <v>737</v>
      </c>
      <c r="G47" s="1389">
        <v>0</v>
      </c>
      <c r="H47" s="1389">
        <v>1</v>
      </c>
      <c r="I47" s="1390">
        <v>1583</v>
      </c>
      <c r="J47" s="926"/>
      <c r="K47" s="928"/>
    </row>
    <row r="48" spans="1:14" s="929" customFormat="1" ht="26.4" customHeight="1">
      <c r="A48" s="926"/>
      <c r="B48" s="927" t="s">
        <v>242</v>
      </c>
      <c r="C48" s="915" t="s">
        <v>724</v>
      </c>
      <c r="D48" s="1389">
        <v>349</v>
      </c>
      <c r="E48" s="1389">
        <v>23</v>
      </c>
      <c r="F48" s="1389">
        <v>325</v>
      </c>
      <c r="G48" s="1389">
        <v>0</v>
      </c>
      <c r="H48" s="1389">
        <v>0</v>
      </c>
      <c r="I48" s="1390">
        <v>697</v>
      </c>
      <c r="J48" s="926"/>
      <c r="K48" s="928"/>
    </row>
    <row r="49" spans="1:11" s="929" customFormat="1" ht="26.4" customHeight="1">
      <c r="A49" s="926"/>
      <c r="B49" s="927" t="s">
        <v>243</v>
      </c>
      <c r="C49" s="915" t="s">
        <v>725</v>
      </c>
      <c r="D49" s="1389">
        <v>980</v>
      </c>
      <c r="E49" s="1389">
        <v>73</v>
      </c>
      <c r="F49" s="1389">
        <v>985</v>
      </c>
      <c r="G49" s="1389">
        <v>2</v>
      </c>
      <c r="H49" s="1389">
        <v>0</v>
      </c>
      <c r="I49" s="1390">
        <v>2040</v>
      </c>
      <c r="J49" s="926"/>
      <c r="K49" s="928"/>
    </row>
    <row r="50" spans="1:11" s="929" customFormat="1" ht="25.2" hidden="1" customHeight="1">
      <c r="A50" s="926"/>
      <c r="B50" s="927" t="s">
        <v>243</v>
      </c>
      <c r="C50" s="915" t="s">
        <v>726</v>
      </c>
      <c r="D50" s="1389">
        <v>0</v>
      </c>
      <c r="E50" s="1389">
        <v>0</v>
      </c>
      <c r="F50" s="1389">
        <v>0</v>
      </c>
      <c r="G50" s="1389">
        <v>0</v>
      </c>
      <c r="H50" s="1389">
        <v>0</v>
      </c>
      <c r="I50" s="1390">
        <v>0</v>
      </c>
      <c r="J50" s="926"/>
      <c r="K50" s="928"/>
    </row>
    <row r="51" spans="1:11" s="929" customFormat="1" ht="25.2" hidden="1" customHeight="1">
      <c r="A51" s="926"/>
      <c r="B51" s="927" t="s">
        <v>243</v>
      </c>
      <c r="C51" s="915" t="s">
        <v>732</v>
      </c>
      <c r="D51" s="1389">
        <v>0</v>
      </c>
      <c r="E51" s="1389">
        <v>0</v>
      </c>
      <c r="F51" s="1389">
        <v>0</v>
      </c>
      <c r="G51" s="1389">
        <v>0</v>
      </c>
      <c r="H51" s="1389">
        <v>0</v>
      </c>
      <c r="I51" s="1390">
        <v>0</v>
      </c>
      <c r="J51" s="926"/>
      <c r="K51" s="928"/>
    </row>
    <row r="52" spans="1:11" s="929" customFormat="1" ht="25.2" hidden="1" customHeight="1">
      <c r="A52" s="926"/>
      <c r="B52" s="927" t="s">
        <v>243</v>
      </c>
      <c r="C52" s="915" t="s">
        <v>727</v>
      </c>
      <c r="D52" s="1389">
        <v>0</v>
      </c>
      <c r="E52" s="1389">
        <v>0</v>
      </c>
      <c r="F52" s="1389">
        <v>0</v>
      </c>
      <c r="G52" s="1389">
        <v>0</v>
      </c>
      <c r="H52" s="1389">
        <v>0</v>
      </c>
      <c r="I52" s="1390">
        <v>0</v>
      </c>
      <c r="J52" s="926"/>
      <c r="K52" s="928"/>
    </row>
    <row r="53" spans="1:11" s="929" customFormat="1" ht="26.4" customHeight="1">
      <c r="A53" s="926"/>
      <c r="B53" s="927" t="s">
        <v>243</v>
      </c>
      <c r="C53" s="915" t="s">
        <v>728</v>
      </c>
      <c r="D53" s="1389">
        <v>829</v>
      </c>
      <c r="E53" s="1389">
        <v>66</v>
      </c>
      <c r="F53" s="1389">
        <v>856</v>
      </c>
      <c r="G53" s="1389">
        <v>2</v>
      </c>
      <c r="H53" s="1389">
        <v>0</v>
      </c>
      <c r="I53" s="1390">
        <v>1753</v>
      </c>
      <c r="J53" s="926"/>
      <c r="K53" s="928"/>
    </row>
    <row r="54" spans="1:11" s="306" customFormat="1" ht="25.2" hidden="1" customHeight="1">
      <c r="A54" s="906"/>
      <c r="B54" s="1356" t="s">
        <v>243</v>
      </c>
      <c r="C54" s="915" t="s">
        <v>729</v>
      </c>
      <c r="D54" s="1391">
        <v>0</v>
      </c>
      <c r="E54" s="1391">
        <v>0</v>
      </c>
      <c r="F54" s="1391">
        <v>0</v>
      </c>
      <c r="G54" s="1391">
        <v>0</v>
      </c>
      <c r="H54" s="1391">
        <v>0</v>
      </c>
      <c r="I54" s="1392">
        <v>0</v>
      </c>
      <c r="J54" s="906"/>
      <c r="K54" s="907"/>
    </row>
    <row r="55" spans="1:11" s="929" customFormat="1" ht="26.4" customHeight="1">
      <c r="A55" s="926"/>
      <c r="B55" s="927" t="s">
        <v>243</v>
      </c>
      <c r="C55" s="915" t="s">
        <v>730</v>
      </c>
      <c r="D55" s="1389">
        <v>97</v>
      </c>
      <c r="E55" s="1389">
        <v>5</v>
      </c>
      <c r="F55" s="1389">
        <v>97</v>
      </c>
      <c r="G55" s="1389">
        <v>0</v>
      </c>
      <c r="H55" s="1389">
        <v>0</v>
      </c>
      <c r="I55" s="1390">
        <v>199</v>
      </c>
      <c r="J55" s="926"/>
      <c r="K55" s="928"/>
    </row>
    <row r="56" spans="1:11" s="73" customFormat="1" ht="34.200000000000003" hidden="1" customHeight="1">
      <c r="A56" s="906"/>
      <c r="B56" s="908"/>
      <c r="C56" s="915"/>
      <c r="D56" s="908"/>
      <c r="E56" s="908"/>
      <c r="F56" s="908"/>
      <c r="G56" s="908"/>
      <c r="H56" s="908"/>
      <c r="I56" s="908"/>
      <c r="J56" s="906"/>
      <c r="K56" s="907"/>
    </row>
    <row r="57" spans="1:11" ht="34.200000000000003" customHeight="1">
      <c r="A57" s="688"/>
      <c r="B57" s="908" t="s">
        <v>356</v>
      </c>
      <c r="C57" s="909"/>
      <c r="D57" s="152"/>
      <c r="E57" s="152"/>
      <c r="F57" s="152"/>
      <c r="G57" s="152"/>
      <c r="H57" s="152"/>
      <c r="I57" s="152"/>
      <c r="J57" s="152"/>
      <c r="K57" s="152"/>
    </row>
    <row r="58" spans="1:11" ht="13.5" customHeight="1">
      <c r="A58" s="688"/>
      <c r="B58" s="908" t="s">
        <v>357</v>
      </c>
      <c r="C58" s="916"/>
      <c r="D58" s="152"/>
      <c r="E58" s="152"/>
      <c r="F58" s="152"/>
      <c r="G58" s="152"/>
      <c r="H58" s="152"/>
      <c r="I58" s="152"/>
      <c r="J58" s="152"/>
      <c r="K58" s="152"/>
    </row>
    <row r="59" spans="1:11" ht="13.5" customHeight="1">
      <c r="A59" s="688"/>
      <c r="B59" s="1460"/>
      <c r="C59" s="1460"/>
      <c r="D59" s="1460"/>
      <c r="E59" s="1460"/>
      <c r="F59" s="1460"/>
      <c r="G59" s="1460"/>
      <c r="H59" s="1460"/>
      <c r="I59" s="1460"/>
      <c r="J59" s="1460"/>
      <c r="K59" s="152"/>
    </row>
    <row r="60" spans="1:11" ht="5.25" customHeight="1">
      <c r="A60" s="688"/>
      <c r="B60" s="1460"/>
      <c r="C60" s="1460"/>
      <c r="D60" s="1460"/>
      <c r="E60" s="1460"/>
      <c r="F60" s="1460"/>
      <c r="G60" s="1460"/>
      <c r="H60" s="1460"/>
      <c r="I60" s="1460"/>
      <c r="J60" s="1460"/>
      <c r="K60" s="152"/>
    </row>
    <row r="61" spans="1:11" ht="3.9" customHeight="1">
      <c r="A61" s="688"/>
      <c r="B61" s="917"/>
      <c r="C61" s="916"/>
      <c r="D61" s="152"/>
      <c r="E61" s="152"/>
      <c r="F61" s="152"/>
      <c r="G61" s="152"/>
      <c r="H61" s="152"/>
      <c r="I61" s="152"/>
      <c r="J61" s="152"/>
      <c r="K61" s="152"/>
    </row>
    <row r="62" spans="1:11" ht="13.5" customHeight="1">
      <c r="A62" s="152"/>
      <c r="B62" s="918"/>
      <c r="C62" s="916"/>
      <c r="D62" s="152"/>
      <c r="E62" s="152"/>
      <c r="F62" s="152"/>
      <c r="G62" s="152"/>
      <c r="H62" s="152"/>
      <c r="I62" s="152"/>
      <c r="J62" s="152"/>
      <c r="K62" s="152"/>
    </row>
    <row r="63" spans="1:11" ht="25.5" customHeight="1">
      <c r="A63" s="152"/>
      <c r="B63" s="1442"/>
      <c r="C63" s="1443"/>
      <c r="D63" s="1443"/>
      <c r="E63" s="1443"/>
      <c r="F63" s="1443"/>
      <c r="G63" s="1443"/>
      <c r="H63" s="1443"/>
      <c r="I63" s="1443"/>
      <c r="J63" s="1443"/>
      <c r="K63" s="152"/>
    </row>
    <row r="64" spans="1:11" ht="13.5" customHeight="1">
      <c r="A64" s="152"/>
      <c r="B64" s="919"/>
      <c r="C64" s="152"/>
      <c r="D64" s="152"/>
      <c r="E64" s="152"/>
      <c r="F64" s="152"/>
      <c r="G64" s="152"/>
      <c r="H64" s="152"/>
      <c r="I64" s="152"/>
      <c r="J64" s="152"/>
      <c r="K64" s="152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70" zoomScaleNormal="70" zoomScaleSheetLayoutView="70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75"/>
      <c r="B2" s="1"/>
      <c r="C2" s="76"/>
      <c r="D2" s="76"/>
      <c r="E2" s="76"/>
      <c r="F2" s="76"/>
      <c r="G2" s="76"/>
      <c r="H2" s="76"/>
      <c r="I2" s="76"/>
      <c r="J2" s="76"/>
      <c r="K2" s="76"/>
      <c r="L2" s="77">
        <v>1</v>
      </c>
      <c r="M2" s="77"/>
      <c r="N2" s="77"/>
      <c r="O2" s="75"/>
      <c r="P2" s="1"/>
      <c r="Q2" s="1"/>
      <c r="R2" s="1"/>
      <c r="S2" s="1"/>
    </row>
    <row r="3" spans="1:42" s="748" customFormat="1" ht="24" customHeight="1">
      <c r="A3" s="754"/>
      <c r="B3" s="755"/>
      <c r="C3" s="743" t="s">
        <v>300</v>
      </c>
      <c r="D3" s="743"/>
      <c r="E3" s="743"/>
      <c r="F3" s="743"/>
      <c r="G3" s="743"/>
      <c r="H3" s="743"/>
      <c r="I3" s="743"/>
      <c r="J3" s="756"/>
      <c r="K3" s="756"/>
      <c r="L3" s="756"/>
      <c r="M3" s="756"/>
      <c r="N3" s="756"/>
      <c r="O3" s="754"/>
      <c r="P3" s="757"/>
      <c r="Q3" s="757"/>
      <c r="R3" s="757"/>
      <c r="S3" s="757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758"/>
      <c r="AN3" s="758"/>
      <c r="AO3" s="758"/>
      <c r="AP3" s="758"/>
    </row>
    <row r="4" spans="1:42" s="748" customFormat="1" ht="19.5" customHeight="1">
      <c r="A4" s="754"/>
      <c r="B4" s="759"/>
      <c r="C4" s="743" t="s">
        <v>244</v>
      </c>
      <c r="D4" s="760"/>
      <c r="E4" s="760"/>
      <c r="F4" s="760"/>
      <c r="G4" s="760"/>
      <c r="H4" s="760"/>
      <c r="I4" s="760"/>
      <c r="J4" s="754"/>
      <c r="K4" s="754"/>
      <c r="L4" s="754"/>
      <c r="M4" s="754"/>
      <c r="N4" s="754"/>
      <c r="O4" s="754"/>
      <c r="P4" s="757"/>
      <c r="Q4" s="757"/>
      <c r="R4" s="757"/>
      <c r="S4" s="757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</row>
    <row r="5" spans="1:42" s="748" customFormat="1" ht="16.8">
      <c r="A5" s="754"/>
      <c r="B5" s="761"/>
      <c r="C5" s="746" t="s">
        <v>720</v>
      </c>
      <c r="D5" s="762"/>
      <c r="E5" s="762"/>
      <c r="F5" s="762"/>
      <c r="G5" s="762"/>
      <c r="H5" s="762"/>
      <c r="I5" s="762"/>
      <c r="J5" s="755"/>
      <c r="K5" s="755"/>
      <c r="L5" s="755"/>
      <c r="M5" s="755"/>
      <c r="N5" s="755"/>
      <c r="O5" s="754"/>
      <c r="P5" s="757"/>
      <c r="Q5" s="757"/>
      <c r="R5" s="757"/>
      <c r="S5" s="757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8"/>
      <c r="AE5" s="758"/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</row>
    <row r="6" spans="1:42" ht="6" customHeight="1">
      <c r="A6" s="21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751" customFormat="1" ht="10.5" customHeight="1">
      <c r="A8" s="1174"/>
      <c r="B8" s="1175" t="s">
        <v>245</v>
      </c>
      <c r="C8" s="1182"/>
      <c r="D8" s="1176"/>
      <c r="E8" s="1182"/>
      <c r="F8" s="1176"/>
      <c r="G8" s="1182"/>
      <c r="H8" s="1176"/>
      <c r="I8" s="1182"/>
      <c r="J8" s="1176"/>
      <c r="K8" s="1176" t="s">
        <v>246</v>
      </c>
      <c r="L8" s="1176"/>
      <c r="M8" s="1182"/>
      <c r="N8" s="1176"/>
      <c r="O8" s="749"/>
      <c r="P8" s="749"/>
      <c r="Q8" s="750"/>
      <c r="R8" s="750"/>
      <c r="S8" s="750"/>
    </row>
    <row r="9" spans="1:42" s="751" customFormat="1" ht="16.649999999999999" customHeight="1" thickBot="1">
      <c r="A9" s="1176"/>
      <c r="B9" s="1181"/>
      <c r="C9" s="1185" t="s">
        <v>224</v>
      </c>
      <c r="D9" s="1186"/>
      <c r="E9" s="1185" t="s">
        <v>247</v>
      </c>
      <c r="F9" s="1186"/>
      <c r="G9" s="1185" t="s">
        <v>225</v>
      </c>
      <c r="H9" s="1186"/>
      <c r="I9" s="1185" t="s">
        <v>226</v>
      </c>
      <c r="J9" s="1186"/>
      <c r="K9" s="1177" t="s">
        <v>248</v>
      </c>
      <c r="L9" s="1177"/>
      <c r="M9" s="1185" t="s">
        <v>4</v>
      </c>
      <c r="N9" s="1186"/>
      <c r="O9" s="752"/>
      <c r="P9" s="752"/>
      <c r="Q9" s="750"/>
      <c r="R9" s="750"/>
      <c r="S9" s="750"/>
    </row>
    <row r="10" spans="1:42" s="751" customFormat="1" ht="16.649999999999999" customHeight="1" thickBot="1">
      <c r="A10" s="1176"/>
      <c r="B10" s="1178" t="s">
        <v>0</v>
      </c>
      <c r="C10" s="1183" t="s">
        <v>26</v>
      </c>
      <c r="D10" s="1184" t="s">
        <v>125</v>
      </c>
      <c r="E10" s="1183" t="s">
        <v>26</v>
      </c>
      <c r="F10" s="1184" t="s">
        <v>125</v>
      </c>
      <c r="G10" s="1183" t="s">
        <v>26</v>
      </c>
      <c r="H10" s="1184" t="s">
        <v>125</v>
      </c>
      <c r="I10" s="1183" t="s">
        <v>26</v>
      </c>
      <c r="J10" s="1184" t="s">
        <v>125</v>
      </c>
      <c r="K10" s="1179" t="s">
        <v>26</v>
      </c>
      <c r="L10" s="1180" t="s">
        <v>125</v>
      </c>
      <c r="M10" s="1183" t="s">
        <v>26</v>
      </c>
      <c r="N10" s="1184" t="s">
        <v>125</v>
      </c>
      <c r="O10" s="753"/>
      <c r="P10" s="753"/>
      <c r="Q10" s="750"/>
      <c r="R10" s="750"/>
      <c r="S10" s="750"/>
    </row>
    <row r="11" spans="1:42" s="157" customFormat="1" ht="15" hidden="1" customHeight="1">
      <c r="A11" s="311"/>
      <c r="B11" s="312"/>
      <c r="C11" s="313">
        <v>0</v>
      </c>
      <c r="D11" s="314">
        <v>0</v>
      </c>
      <c r="E11" s="313">
        <v>0</v>
      </c>
      <c r="F11" s="314">
        <v>0</v>
      </c>
      <c r="G11" s="313">
        <v>0</v>
      </c>
      <c r="H11" s="314">
        <v>0</v>
      </c>
      <c r="I11" s="315">
        <v>0</v>
      </c>
      <c r="J11" s="314">
        <v>0</v>
      </c>
      <c r="K11" s="316">
        <v>0</v>
      </c>
      <c r="L11" s="317">
        <v>0</v>
      </c>
      <c r="M11" s="318">
        <v>0</v>
      </c>
      <c r="N11" s="319">
        <v>0</v>
      </c>
      <c r="O11" s="320"/>
      <c r="P11" s="158"/>
      <c r="Q11" s="158"/>
      <c r="R11" s="158"/>
      <c r="S11" s="158"/>
    </row>
    <row r="12" spans="1:42" s="157" customFormat="1" ht="36.75" customHeight="1">
      <c r="A12" s="321"/>
      <c r="B12" s="322" t="s">
        <v>249</v>
      </c>
      <c r="C12" s="323">
        <v>0</v>
      </c>
      <c r="D12" s="324">
        <v>0</v>
      </c>
      <c r="E12" s="323">
        <v>38</v>
      </c>
      <c r="F12" s="324">
        <v>1274.3600000000001</v>
      </c>
      <c r="G12" s="323">
        <v>78</v>
      </c>
      <c r="H12" s="324">
        <v>2500.9029629629626</v>
      </c>
      <c r="I12" s="325">
        <v>0</v>
      </c>
      <c r="J12" s="324">
        <v>0</v>
      </c>
      <c r="K12" s="326">
        <v>0</v>
      </c>
      <c r="L12" s="327">
        <v>0</v>
      </c>
      <c r="M12" s="328">
        <v>116</v>
      </c>
      <c r="N12" s="329">
        <v>3775.2629629629628</v>
      </c>
      <c r="O12" s="320">
        <v>28.076363636363634</v>
      </c>
      <c r="P12" s="158"/>
      <c r="Q12" s="158"/>
      <c r="R12" s="158"/>
      <c r="S12" s="158"/>
    </row>
    <row r="13" spans="1:42" s="157" customFormat="1" ht="36.75" customHeight="1">
      <c r="A13" s="330"/>
      <c r="B13" s="331" t="s">
        <v>250</v>
      </c>
      <c r="C13" s="332">
        <v>0</v>
      </c>
      <c r="D13" s="333">
        <v>0</v>
      </c>
      <c r="E13" s="332">
        <v>18</v>
      </c>
      <c r="F13" s="333">
        <v>778.5766666666666</v>
      </c>
      <c r="G13" s="332">
        <v>16</v>
      </c>
      <c r="H13" s="333">
        <v>616.75055555555548</v>
      </c>
      <c r="I13" s="334">
        <v>0</v>
      </c>
      <c r="J13" s="333">
        <v>0</v>
      </c>
      <c r="K13" s="335">
        <v>0</v>
      </c>
      <c r="L13" s="336">
        <v>0</v>
      </c>
      <c r="M13" s="337">
        <v>34</v>
      </c>
      <c r="N13" s="338">
        <v>1395.3272222222222</v>
      </c>
      <c r="O13" s="320">
        <v>28.076363636363634</v>
      </c>
    </row>
    <row r="14" spans="1:42" s="157" customFormat="1" ht="36.75" customHeight="1">
      <c r="A14" s="330"/>
      <c r="B14" s="331" t="s">
        <v>251</v>
      </c>
      <c r="C14" s="332">
        <v>0</v>
      </c>
      <c r="D14" s="333">
        <v>0</v>
      </c>
      <c r="E14" s="332">
        <v>11</v>
      </c>
      <c r="F14" s="333">
        <v>505.9366666666665</v>
      </c>
      <c r="G14" s="332">
        <v>15</v>
      </c>
      <c r="H14" s="333">
        <v>624.10601851851879</v>
      </c>
      <c r="I14" s="334">
        <v>0</v>
      </c>
      <c r="J14" s="333">
        <v>0</v>
      </c>
      <c r="K14" s="335">
        <v>0</v>
      </c>
      <c r="L14" s="336">
        <v>0</v>
      </c>
      <c r="M14" s="337">
        <v>26</v>
      </c>
      <c r="N14" s="338">
        <v>1130.0426851851853</v>
      </c>
      <c r="O14" s="320">
        <v>28.076363636363634</v>
      </c>
    </row>
    <row r="15" spans="1:42" s="157" customFormat="1" ht="36.75" customHeight="1">
      <c r="A15" s="330"/>
      <c r="B15" s="331" t="s">
        <v>171</v>
      </c>
      <c r="C15" s="332">
        <v>0</v>
      </c>
      <c r="D15" s="333">
        <v>0</v>
      </c>
      <c r="E15" s="332">
        <v>11</v>
      </c>
      <c r="F15" s="333">
        <v>1636.3894444444441</v>
      </c>
      <c r="G15" s="332">
        <v>30</v>
      </c>
      <c r="H15" s="333">
        <v>4478.0074074074064</v>
      </c>
      <c r="I15" s="334">
        <v>0</v>
      </c>
      <c r="J15" s="333">
        <v>0</v>
      </c>
      <c r="K15" s="335">
        <v>0</v>
      </c>
      <c r="L15" s="336">
        <v>0</v>
      </c>
      <c r="M15" s="337">
        <v>41</v>
      </c>
      <c r="N15" s="338">
        <v>6114.3968518518504</v>
      </c>
      <c r="O15" s="320">
        <v>28.076363636363634</v>
      </c>
    </row>
    <row r="16" spans="1:42" s="157" customFormat="1" ht="36.75" customHeight="1">
      <c r="A16" s="330"/>
      <c r="B16" s="331" t="s">
        <v>172</v>
      </c>
      <c r="C16" s="332">
        <v>0</v>
      </c>
      <c r="D16" s="333">
        <v>0</v>
      </c>
      <c r="E16" s="332">
        <v>19</v>
      </c>
      <c r="F16" s="333">
        <v>1285.7647222222222</v>
      </c>
      <c r="G16" s="332">
        <v>15</v>
      </c>
      <c r="H16" s="333">
        <v>1812.9111111111115</v>
      </c>
      <c r="I16" s="334">
        <v>0</v>
      </c>
      <c r="J16" s="333">
        <v>0</v>
      </c>
      <c r="K16" s="335">
        <v>0</v>
      </c>
      <c r="L16" s="336">
        <v>0</v>
      </c>
      <c r="M16" s="337">
        <v>34</v>
      </c>
      <c r="N16" s="338">
        <v>3098.6758333333337</v>
      </c>
      <c r="O16" s="320">
        <v>28.076363636363634</v>
      </c>
    </row>
    <row r="17" spans="1:15" s="157" customFormat="1" ht="36.75" customHeight="1">
      <c r="A17" s="330"/>
      <c r="B17" s="331" t="s">
        <v>173</v>
      </c>
      <c r="C17" s="332">
        <v>0</v>
      </c>
      <c r="D17" s="333">
        <v>0</v>
      </c>
      <c r="E17" s="332">
        <v>25</v>
      </c>
      <c r="F17" s="333">
        <v>1858.3423611111116</v>
      </c>
      <c r="G17" s="332">
        <v>13</v>
      </c>
      <c r="H17" s="333">
        <v>1241.7433333333338</v>
      </c>
      <c r="I17" s="334">
        <v>0</v>
      </c>
      <c r="J17" s="333">
        <v>0</v>
      </c>
      <c r="K17" s="335">
        <v>0</v>
      </c>
      <c r="L17" s="336">
        <v>0</v>
      </c>
      <c r="M17" s="337">
        <v>38</v>
      </c>
      <c r="N17" s="338">
        <v>3100.0856944444454</v>
      </c>
      <c r="O17" s="320">
        <v>28.076363636363634</v>
      </c>
    </row>
    <row r="18" spans="1:15" s="157" customFormat="1" ht="36.75" customHeight="1">
      <c r="A18" s="330"/>
      <c r="B18" s="331" t="s">
        <v>64</v>
      </c>
      <c r="C18" s="332">
        <v>0</v>
      </c>
      <c r="D18" s="333">
        <v>0</v>
      </c>
      <c r="E18" s="332">
        <v>10</v>
      </c>
      <c r="F18" s="333">
        <v>738.26921296296268</v>
      </c>
      <c r="G18" s="332">
        <v>27</v>
      </c>
      <c r="H18" s="333">
        <v>1775.6270370370371</v>
      </c>
      <c r="I18" s="334">
        <v>0</v>
      </c>
      <c r="J18" s="333">
        <v>0</v>
      </c>
      <c r="K18" s="335">
        <v>0</v>
      </c>
      <c r="L18" s="336">
        <v>0</v>
      </c>
      <c r="M18" s="337">
        <v>37</v>
      </c>
      <c r="N18" s="338">
        <v>2513.8962499999998</v>
      </c>
      <c r="O18" s="320">
        <v>28.076363636363634</v>
      </c>
    </row>
    <row r="19" spans="1:15" s="157" customFormat="1" ht="36.75" customHeight="1">
      <c r="A19" s="330"/>
      <c r="B19" s="331" t="s">
        <v>18</v>
      </c>
      <c r="C19" s="332">
        <v>0</v>
      </c>
      <c r="D19" s="333">
        <v>0</v>
      </c>
      <c r="E19" s="332">
        <v>21</v>
      </c>
      <c r="F19" s="333">
        <v>343.31999999999971</v>
      </c>
      <c r="G19" s="332">
        <v>12</v>
      </c>
      <c r="H19" s="333">
        <v>320.80666666666673</v>
      </c>
      <c r="I19" s="334">
        <v>0</v>
      </c>
      <c r="J19" s="333">
        <v>0</v>
      </c>
      <c r="K19" s="335">
        <v>0</v>
      </c>
      <c r="L19" s="336">
        <v>0</v>
      </c>
      <c r="M19" s="337">
        <v>33</v>
      </c>
      <c r="N19" s="338">
        <v>664.12666666666644</v>
      </c>
      <c r="O19" s="320">
        <v>28.076363636363634</v>
      </c>
    </row>
    <row r="20" spans="1:15" s="157" customFormat="1" ht="36.75" customHeight="1">
      <c r="A20" s="330"/>
      <c r="B20" s="331" t="s">
        <v>252</v>
      </c>
      <c r="C20" s="332">
        <v>0</v>
      </c>
      <c r="D20" s="333">
        <v>0</v>
      </c>
      <c r="E20" s="332">
        <v>21</v>
      </c>
      <c r="F20" s="333">
        <v>867.74222222222215</v>
      </c>
      <c r="G20" s="332">
        <v>30</v>
      </c>
      <c r="H20" s="333">
        <v>952.05740740740794</v>
      </c>
      <c r="I20" s="334">
        <v>0</v>
      </c>
      <c r="J20" s="333">
        <v>0</v>
      </c>
      <c r="K20" s="335">
        <v>0</v>
      </c>
      <c r="L20" s="336">
        <v>0</v>
      </c>
      <c r="M20" s="337">
        <v>51</v>
      </c>
      <c r="N20" s="338">
        <v>1819.7996296296301</v>
      </c>
      <c r="O20" s="320">
        <v>28.076363636363634</v>
      </c>
    </row>
    <row r="21" spans="1:15" s="157" customFormat="1" ht="36.75" customHeight="1">
      <c r="A21" s="330"/>
      <c r="B21" s="331" t="s">
        <v>66</v>
      </c>
      <c r="C21" s="332">
        <v>0</v>
      </c>
      <c r="D21" s="333">
        <v>0</v>
      </c>
      <c r="E21" s="332">
        <v>3</v>
      </c>
      <c r="F21" s="333">
        <v>35.643333333333544</v>
      </c>
      <c r="G21" s="332">
        <v>22</v>
      </c>
      <c r="H21" s="333">
        <v>380.07333333333395</v>
      </c>
      <c r="I21" s="334">
        <v>0</v>
      </c>
      <c r="J21" s="333">
        <v>0</v>
      </c>
      <c r="K21" s="335">
        <v>0</v>
      </c>
      <c r="L21" s="336">
        <v>0</v>
      </c>
      <c r="M21" s="337">
        <v>25</v>
      </c>
      <c r="N21" s="338">
        <v>415.71666666666749</v>
      </c>
      <c r="O21" s="320">
        <v>28.076363636363634</v>
      </c>
    </row>
    <row r="22" spans="1:15" s="157" customFormat="1" ht="36.75" customHeight="1">
      <c r="A22" s="330"/>
      <c r="B22" s="331" t="s">
        <v>68</v>
      </c>
      <c r="C22" s="332">
        <v>0</v>
      </c>
      <c r="D22" s="333">
        <v>0</v>
      </c>
      <c r="E22" s="332">
        <v>26</v>
      </c>
      <c r="F22" s="333">
        <v>733.81166666666661</v>
      </c>
      <c r="G22" s="332">
        <v>40</v>
      </c>
      <c r="H22" s="333">
        <v>2311.7384259259252</v>
      </c>
      <c r="I22" s="334">
        <v>0</v>
      </c>
      <c r="J22" s="333">
        <v>0</v>
      </c>
      <c r="K22" s="335">
        <v>0</v>
      </c>
      <c r="L22" s="336">
        <v>0</v>
      </c>
      <c r="M22" s="337">
        <v>66</v>
      </c>
      <c r="N22" s="338">
        <v>3045.5500925925917</v>
      </c>
      <c r="O22" s="320">
        <v>28.076363636363634</v>
      </c>
    </row>
    <row r="23" spans="1:15" s="157" customFormat="1" ht="9.15" customHeight="1">
      <c r="A23" s="311"/>
      <c r="B23" s="339"/>
      <c r="C23" s="340">
        <v>0</v>
      </c>
      <c r="D23" s="341">
        <v>0</v>
      </c>
      <c r="E23" s="340">
        <v>0</v>
      </c>
      <c r="F23" s="341">
        <v>0</v>
      </c>
      <c r="G23" s="340">
        <v>0</v>
      </c>
      <c r="H23" s="341">
        <v>0</v>
      </c>
      <c r="I23" s="342">
        <v>0</v>
      </c>
      <c r="J23" s="341">
        <v>0</v>
      </c>
      <c r="K23" s="343">
        <v>0</v>
      </c>
      <c r="L23" s="344">
        <v>0</v>
      </c>
      <c r="M23" s="345">
        <v>0</v>
      </c>
      <c r="N23" s="346">
        <v>0</v>
      </c>
      <c r="O23" s="320">
        <v>0</v>
      </c>
    </row>
    <row r="24" spans="1:15" s="157" customFormat="1" ht="46.5" customHeight="1">
      <c r="A24" s="311"/>
      <c r="B24" s="309" t="s">
        <v>4</v>
      </c>
      <c r="C24" s="347">
        <v>0</v>
      </c>
      <c r="D24" s="348">
        <v>0</v>
      </c>
      <c r="E24" s="347">
        <v>203</v>
      </c>
      <c r="F24" s="348">
        <v>10058.156296296294</v>
      </c>
      <c r="G24" s="347">
        <v>298</v>
      </c>
      <c r="H24" s="348">
        <v>17014.724259259259</v>
      </c>
      <c r="I24" s="349">
        <v>0</v>
      </c>
      <c r="J24" s="348">
        <v>0</v>
      </c>
      <c r="K24" s="343">
        <v>0</v>
      </c>
      <c r="L24" s="344">
        <v>0</v>
      </c>
      <c r="M24" s="345">
        <v>501</v>
      </c>
      <c r="N24" s="346">
        <v>27072.880555555555</v>
      </c>
      <c r="O24" s="320">
        <v>28.076363636363634</v>
      </c>
    </row>
    <row r="25" spans="1:15" s="157" customFormat="1" ht="33" customHeight="1">
      <c r="A25" s="321"/>
      <c r="B25" s="310"/>
      <c r="C25" s="350"/>
      <c r="D25" s="351"/>
      <c r="E25" s="352"/>
      <c r="F25" s="351"/>
      <c r="G25" s="352"/>
      <c r="H25" s="351"/>
      <c r="I25" s="352"/>
      <c r="J25" s="351"/>
      <c r="K25" s="321"/>
      <c r="L25" s="353"/>
      <c r="M25" s="353"/>
      <c r="N25" s="353"/>
      <c r="O25" s="320"/>
    </row>
    <row r="26" spans="1:15" s="157" customFormat="1" ht="5.25" customHeight="1">
      <c r="A26" s="153"/>
      <c r="B26" s="320"/>
      <c r="C26" s="354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55"/>
    </row>
    <row r="27" spans="1:15" s="157" customFormat="1" ht="16.649999999999999" customHeight="1"/>
    <row r="28" spans="1:15" s="157" customFormat="1" ht="16.649999999999999" customHeight="1"/>
    <row r="29" spans="1:15" s="157" customFormat="1" ht="16.649999999999999" customHeight="1"/>
    <row r="30" spans="1:15" s="157" customFormat="1" ht="16.649999999999999" customHeight="1"/>
    <row r="31" spans="1:15" s="157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Y47"/>
  <sheetViews>
    <sheetView showGridLines="0" view="pageBreakPreview" zoomScale="70" zoomScaleNormal="70" zoomScaleSheetLayoutView="70" workbookViewId="0"/>
  </sheetViews>
  <sheetFormatPr baseColWidth="10" defaultColWidth="12.5546875" defaultRowHeight="18"/>
  <cols>
    <col min="1" max="1" width="1.88671875" style="174" customWidth="1"/>
    <col min="2" max="2" width="27.5546875" style="174" customWidth="1"/>
    <col min="3" max="3" width="9.109375" style="174" customWidth="1"/>
    <col min="4" max="4" width="15.88671875" style="174" customWidth="1"/>
    <col min="5" max="5" width="5.88671875" style="174" hidden="1" customWidth="1"/>
    <col min="6" max="6" width="9.109375" style="174" customWidth="1"/>
    <col min="7" max="7" width="15.88671875" style="174" customWidth="1"/>
    <col min="8" max="8" width="5.88671875" style="174" hidden="1" customWidth="1"/>
    <col min="9" max="9" width="9.109375" style="174" customWidth="1"/>
    <col min="10" max="10" width="15.88671875" style="174" customWidth="1"/>
    <col min="11" max="11" width="6.88671875" style="174" hidden="1" customWidth="1"/>
    <col min="12" max="12" width="9.109375" style="174" customWidth="1"/>
    <col min="13" max="13" width="15.88671875" style="174" customWidth="1"/>
    <col min="14" max="14" width="5" style="174" hidden="1" customWidth="1"/>
    <col min="15" max="15" width="9.109375" style="174" customWidth="1"/>
    <col min="16" max="16" width="15.88671875" style="174" customWidth="1"/>
    <col min="17" max="17" width="5" style="174" hidden="1" customWidth="1"/>
    <col min="18" max="18" width="9.109375" style="174" customWidth="1"/>
    <col min="19" max="19" width="15.88671875" style="174" customWidth="1"/>
    <col min="20" max="20" width="4.5546875" style="174" hidden="1" customWidth="1"/>
    <col min="21" max="21" width="5" style="174" hidden="1" customWidth="1"/>
    <col min="22" max="22" width="9.109375" style="174" customWidth="1"/>
    <col min="23" max="23" width="19.5546875" style="174" customWidth="1"/>
    <col min="24" max="24" width="0.6640625" style="174" customWidth="1"/>
    <col min="25" max="16384" width="12.5546875" style="174"/>
  </cols>
  <sheetData>
    <row r="1" spans="1:25" ht="8.2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7"/>
      <c r="Y1" s="157"/>
    </row>
    <row r="2" spans="1:25" ht="11.4" customHeight="1">
      <c r="A2" s="15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7"/>
      <c r="Y2" s="157"/>
    </row>
    <row r="3" spans="1:25" s="646" customFormat="1" ht="19.8">
      <c r="A3" s="649" t="s">
        <v>146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45"/>
      <c r="Y3" s="645"/>
    </row>
    <row r="4" spans="1:25" s="646" customFormat="1" ht="11.4" customHeight="1">
      <c r="A4" s="648"/>
      <c r="B4" s="651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48"/>
      <c r="V4" s="650"/>
      <c r="W4" s="650"/>
      <c r="X4" s="645"/>
      <c r="Y4" s="645"/>
    </row>
    <row r="5" spans="1:25" s="646" customFormat="1" ht="11.4" customHeight="1">
      <c r="A5" s="648"/>
      <c r="B5" s="651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48"/>
      <c r="V5" s="650"/>
      <c r="W5" s="650"/>
      <c r="X5" s="645"/>
      <c r="Y5" s="645"/>
    </row>
    <row r="6" spans="1:25" s="646" customFormat="1" ht="11.4" customHeight="1">
      <c r="A6" s="648"/>
      <c r="B6" s="651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48"/>
      <c r="V6" s="650"/>
      <c r="W6" s="650"/>
      <c r="X6" s="645"/>
      <c r="Y6" s="645"/>
    </row>
    <row r="7" spans="1:25" s="646" customFormat="1" ht="18.600000000000001">
      <c r="A7" s="652" t="s">
        <v>715</v>
      </c>
      <c r="B7" s="650"/>
      <c r="C7" s="650"/>
      <c r="D7" s="653"/>
      <c r="E7" s="653"/>
      <c r="F7" s="650"/>
      <c r="G7" s="653"/>
      <c r="H7" s="653"/>
      <c r="I7" s="650"/>
      <c r="J7" s="653"/>
      <c r="K7" s="653"/>
      <c r="L7" s="650"/>
      <c r="M7" s="653"/>
      <c r="N7" s="653"/>
      <c r="O7" s="650"/>
      <c r="P7" s="653"/>
      <c r="Q7" s="653"/>
      <c r="R7" s="650"/>
      <c r="S7" s="653"/>
      <c r="T7" s="653"/>
      <c r="U7" s="650"/>
      <c r="V7" s="650"/>
      <c r="W7" s="653"/>
      <c r="X7" s="645"/>
      <c r="Y7" s="645"/>
    </row>
    <row r="8" spans="1:25" ht="4.2" customHeight="1">
      <c r="A8" s="153"/>
      <c r="B8" s="157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7"/>
      <c r="Y8" s="157"/>
    </row>
    <row r="9" spans="1:25" ht="7.5" customHeight="1">
      <c r="A9" s="157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7"/>
      <c r="Y9" s="157"/>
    </row>
    <row r="10" spans="1:25" ht="1.5" customHeight="1" thickBot="1">
      <c r="A10" s="935"/>
      <c r="B10" s="936"/>
      <c r="C10" s="937"/>
      <c r="D10" s="937"/>
      <c r="E10" s="937"/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7"/>
      <c r="R10" s="937"/>
      <c r="S10" s="937"/>
      <c r="T10" s="937"/>
      <c r="U10" s="936"/>
      <c r="V10" s="937"/>
      <c r="W10" s="938"/>
      <c r="X10" s="157"/>
      <c r="Y10" s="157"/>
    </row>
    <row r="11" spans="1:25" ht="5.25" customHeight="1">
      <c r="A11" s="968"/>
      <c r="B11" s="969"/>
      <c r="C11" s="970"/>
      <c r="D11" s="971"/>
      <c r="E11" s="972"/>
      <c r="F11" s="970"/>
      <c r="G11" s="971"/>
      <c r="H11" s="972"/>
      <c r="I11" s="970"/>
      <c r="J11" s="971"/>
      <c r="K11" s="972"/>
      <c r="L11" s="970"/>
      <c r="M11" s="971"/>
      <c r="N11" s="972"/>
      <c r="O11" s="970"/>
      <c r="P11" s="971"/>
      <c r="Q11" s="972"/>
      <c r="R11" s="970"/>
      <c r="S11" s="971"/>
      <c r="T11" s="972"/>
      <c r="U11" s="973"/>
      <c r="V11" s="970"/>
      <c r="W11" s="968"/>
      <c r="X11" s="157"/>
      <c r="Y11" s="157"/>
    </row>
    <row r="12" spans="1:25" ht="18.600000000000001" thickBot="1">
      <c r="A12" s="974"/>
      <c r="B12" s="975" t="s">
        <v>129</v>
      </c>
      <c r="C12" s="976" t="s">
        <v>122</v>
      </c>
      <c r="D12" s="977"/>
      <c r="E12" s="978"/>
      <c r="F12" s="976" t="s">
        <v>123</v>
      </c>
      <c r="G12" s="977"/>
      <c r="H12" s="978"/>
      <c r="I12" s="976" t="s">
        <v>130</v>
      </c>
      <c r="J12" s="977"/>
      <c r="K12" s="978"/>
      <c r="L12" s="976" t="s">
        <v>99</v>
      </c>
      <c r="M12" s="977"/>
      <c r="N12" s="978"/>
      <c r="O12" s="976" t="s">
        <v>98</v>
      </c>
      <c r="P12" s="977"/>
      <c r="Q12" s="978"/>
      <c r="R12" s="976" t="s">
        <v>100</v>
      </c>
      <c r="S12" s="977"/>
      <c r="T12" s="978"/>
      <c r="U12" s="979"/>
      <c r="V12" s="976" t="s">
        <v>4</v>
      </c>
      <c r="W12" s="980"/>
      <c r="X12" s="157"/>
      <c r="Y12" s="157"/>
    </row>
    <row r="13" spans="1:25" ht="15.15" customHeight="1" thickBot="1">
      <c r="A13" s="981"/>
      <c r="B13" s="982"/>
      <c r="C13" s="983" t="s">
        <v>26</v>
      </c>
      <c r="D13" s="983" t="s">
        <v>124</v>
      </c>
      <c r="E13" s="983" t="s">
        <v>125</v>
      </c>
      <c r="F13" s="983" t="s">
        <v>26</v>
      </c>
      <c r="G13" s="983" t="s">
        <v>124</v>
      </c>
      <c r="H13" s="983" t="s">
        <v>125</v>
      </c>
      <c r="I13" s="983" t="s">
        <v>26</v>
      </c>
      <c r="J13" s="983" t="s">
        <v>124</v>
      </c>
      <c r="K13" s="983" t="s">
        <v>125</v>
      </c>
      <c r="L13" s="983" t="s">
        <v>26</v>
      </c>
      <c r="M13" s="983" t="s">
        <v>124</v>
      </c>
      <c r="N13" s="983" t="s">
        <v>125</v>
      </c>
      <c r="O13" s="983" t="s">
        <v>26</v>
      </c>
      <c r="P13" s="983" t="s">
        <v>124</v>
      </c>
      <c r="Q13" s="983" t="s">
        <v>126</v>
      </c>
      <c r="R13" s="983" t="s">
        <v>26</v>
      </c>
      <c r="S13" s="983" t="s">
        <v>124</v>
      </c>
      <c r="T13" s="983" t="s">
        <v>125</v>
      </c>
      <c r="U13" s="984"/>
      <c r="V13" s="983" t="s">
        <v>26</v>
      </c>
      <c r="W13" s="985" t="s">
        <v>124</v>
      </c>
      <c r="X13" s="157"/>
      <c r="Y13" s="157"/>
    </row>
    <row r="14" spans="1:25" ht="10.5" customHeight="1" thickTop="1">
      <c r="A14" s="153"/>
      <c r="B14" s="153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3"/>
      <c r="U14" s="153"/>
      <c r="V14" s="159"/>
      <c r="W14" s="159"/>
      <c r="X14" s="157"/>
      <c r="Y14" s="157"/>
    </row>
    <row r="15" spans="1:25" ht="25.5" customHeight="1">
      <c r="A15" s="153"/>
      <c r="B15" s="654" t="s">
        <v>145</v>
      </c>
      <c r="C15" s="655">
        <v>39</v>
      </c>
      <c r="D15" s="655">
        <v>194836.23</v>
      </c>
      <c r="E15" s="655">
        <v>1990.35</v>
      </c>
      <c r="F15" s="655">
        <v>0</v>
      </c>
      <c r="G15" s="655">
        <v>0</v>
      </c>
      <c r="H15" s="655">
        <v>0</v>
      </c>
      <c r="I15" s="655">
        <v>0</v>
      </c>
      <c r="J15" s="655">
        <v>0</v>
      </c>
      <c r="K15" s="655">
        <v>0</v>
      </c>
      <c r="L15" s="655">
        <v>0</v>
      </c>
      <c r="M15" s="655">
        <v>0</v>
      </c>
      <c r="N15" s="655">
        <v>0</v>
      </c>
      <c r="O15" s="655">
        <v>2</v>
      </c>
      <c r="P15" s="655">
        <v>25621.41</v>
      </c>
      <c r="Q15" s="655">
        <v>104.63333333333333</v>
      </c>
      <c r="R15" s="655">
        <v>0</v>
      </c>
      <c r="S15" s="655">
        <v>0</v>
      </c>
      <c r="T15" s="656">
        <v>0</v>
      </c>
      <c r="U15" s="657"/>
      <c r="V15" s="655">
        <v>41</v>
      </c>
      <c r="W15" s="655">
        <v>220457.64000000004</v>
      </c>
      <c r="X15" s="658">
        <v>890.83333333333326</v>
      </c>
      <c r="Y15" s="157"/>
    </row>
    <row r="16" spans="1:25" ht="25.5" customHeight="1">
      <c r="A16" s="153"/>
      <c r="B16" s="654" t="s">
        <v>144</v>
      </c>
      <c r="C16" s="655">
        <v>34</v>
      </c>
      <c r="D16" s="655">
        <v>130200.80700000003</v>
      </c>
      <c r="E16" s="655">
        <v>288.93333333333339</v>
      </c>
      <c r="F16" s="655">
        <v>34</v>
      </c>
      <c r="G16" s="655">
        <v>146960.02200000003</v>
      </c>
      <c r="H16" s="655">
        <v>903.48333333333358</v>
      </c>
      <c r="I16" s="655">
        <v>0</v>
      </c>
      <c r="J16" s="655">
        <v>358.6</v>
      </c>
      <c r="K16" s="655">
        <v>0</v>
      </c>
      <c r="L16" s="655">
        <v>0</v>
      </c>
      <c r="M16" s="655">
        <v>0</v>
      </c>
      <c r="N16" s="655">
        <v>0</v>
      </c>
      <c r="O16" s="655">
        <v>6</v>
      </c>
      <c r="P16" s="655">
        <v>33562.15</v>
      </c>
      <c r="Q16" s="655">
        <v>42.7</v>
      </c>
      <c r="R16" s="655">
        <v>0</v>
      </c>
      <c r="S16" s="655">
        <v>0</v>
      </c>
      <c r="T16" s="656">
        <v>0</v>
      </c>
      <c r="U16" s="657"/>
      <c r="V16" s="655">
        <v>74</v>
      </c>
      <c r="W16" s="655">
        <v>311081.57900000003</v>
      </c>
      <c r="X16" s="658">
        <v>559.53333333333342</v>
      </c>
      <c r="Y16" s="157"/>
    </row>
    <row r="17" spans="1:25" ht="25.5" customHeight="1">
      <c r="A17" s="153"/>
      <c r="B17" s="654" t="s">
        <v>143</v>
      </c>
      <c r="C17" s="655">
        <v>22</v>
      </c>
      <c r="D17" s="655">
        <v>139558.59600000002</v>
      </c>
      <c r="E17" s="655">
        <v>1817.2666666666669</v>
      </c>
      <c r="F17" s="655">
        <v>0</v>
      </c>
      <c r="G17" s="655">
        <v>0</v>
      </c>
      <c r="H17" s="655">
        <v>0</v>
      </c>
      <c r="I17" s="655">
        <v>0</v>
      </c>
      <c r="J17" s="655">
        <v>35.909999999999989</v>
      </c>
      <c r="K17" s="655">
        <v>182.58333333333334</v>
      </c>
      <c r="L17" s="655">
        <v>6</v>
      </c>
      <c r="M17" s="655">
        <v>147601</v>
      </c>
      <c r="N17" s="655">
        <v>716.46666666666658</v>
      </c>
      <c r="O17" s="655">
        <v>19</v>
      </c>
      <c r="P17" s="655">
        <v>516646.32699999987</v>
      </c>
      <c r="Q17" s="655">
        <v>1188.55</v>
      </c>
      <c r="R17" s="655">
        <v>0</v>
      </c>
      <c r="S17" s="655">
        <v>0</v>
      </c>
      <c r="T17" s="656">
        <v>0</v>
      </c>
      <c r="U17" s="657"/>
      <c r="V17" s="655">
        <v>47</v>
      </c>
      <c r="W17" s="655">
        <v>803841.83299999987</v>
      </c>
      <c r="X17" s="658">
        <v>1845.9666666666669</v>
      </c>
      <c r="Y17" s="157"/>
    </row>
    <row r="18" spans="1:25" ht="25.5" customHeight="1">
      <c r="A18" s="153"/>
      <c r="B18" s="654" t="s">
        <v>142</v>
      </c>
      <c r="C18" s="655">
        <v>0</v>
      </c>
      <c r="D18" s="655">
        <v>0</v>
      </c>
      <c r="E18" s="655">
        <v>37.25</v>
      </c>
      <c r="F18" s="655">
        <v>0</v>
      </c>
      <c r="G18" s="655">
        <v>0</v>
      </c>
      <c r="H18" s="655">
        <v>0</v>
      </c>
      <c r="I18" s="655">
        <v>0</v>
      </c>
      <c r="J18" s="655">
        <v>0</v>
      </c>
      <c r="K18" s="655">
        <v>0</v>
      </c>
      <c r="L18" s="655">
        <v>0</v>
      </c>
      <c r="M18" s="655">
        <v>0</v>
      </c>
      <c r="N18" s="655">
        <v>0</v>
      </c>
      <c r="O18" s="655">
        <v>0</v>
      </c>
      <c r="P18" s="655">
        <v>0</v>
      </c>
      <c r="Q18" s="655">
        <v>0</v>
      </c>
      <c r="R18" s="655">
        <v>0</v>
      </c>
      <c r="S18" s="655">
        <v>0</v>
      </c>
      <c r="T18" s="656">
        <v>0</v>
      </c>
      <c r="U18" s="657"/>
      <c r="V18" s="655">
        <v>0</v>
      </c>
      <c r="W18" s="655">
        <v>0</v>
      </c>
      <c r="X18" s="658">
        <v>0</v>
      </c>
      <c r="Y18" s="157"/>
    </row>
    <row r="19" spans="1:25" ht="25.5" customHeight="1">
      <c r="A19" s="153"/>
      <c r="B19" s="654" t="s">
        <v>141</v>
      </c>
      <c r="C19" s="655">
        <v>31</v>
      </c>
      <c r="D19" s="655">
        <v>208724.00799999997</v>
      </c>
      <c r="E19" s="655">
        <v>1146.3833333333334</v>
      </c>
      <c r="F19" s="655">
        <v>1</v>
      </c>
      <c r="G19" s="655">
        <v>482.15999999999985</v>
      </c>
      <c r="H19" s="655">
        <v>50.383333333333326</v>
      </c>
      <c r="I19" s="655">
        <v>0</v>
      </c>
      <c r="J19" s="655">
        <v>0</v>
      </c>
      <c r="K19" s="655">
        <v>175.4</v>
      </c>
      <c r="L19" s="655">
        <v>5</v>
      </c>
      <c r="M19" s="655">
        <v>84323.37000000001</v>
      </c>
      <c r="N19" s="655">
        <v>177.58333333333334</v>
      </c>
      <c r="O19" s="655">
        <v>16</v>
      </c>
      <c r="P19" s="655">
        <v>229731.55000000008</v>
      </c>
      <c r="Q19" s="655">
        <v>1062.5666666666666</v>
      </c>
      <c r="R19" s="655">
        <v>0</v>
      </c>
      <c r="S19" s="655">
        <v>0</v>
      </c>
      <c r="T19" s="656">
        <v>0</v>
      </c>
      <c r="U19" s="657"/>
      <c r="V19" s="655">
        <v>53</v>
      </c>
      <c r="W19" s="655">
        <v>523261.08800000005</v>
      </c>
      <c r="X19" s="658">
        <v>1114.2333333333333</v>
      </c>
      <c r="Y19" s="157"/>
    </row>
    <row r="20" spans="1:25" ht="25.5" customHeight="1">
      <c r="A20" s="153"/>
      <c r="B20" s="654" t="s">
        <v>140</v>
      </c>
      <c r="C20" s="655">
        <v>18</v>
      </c>
      <c r="D20" s="655">
        <v>106936.09000000003</v>
      </c>
      <c r="E20" s="655">
        <v>172.33333333333337</v>
      </c>
      <c r="F20" s="655">
        <v>0</v>
      </c>
      <c r="G20" s="655">
        <v>0</v>
      </c>
      <c r="H20" s="655">
        <v>0</v>
      </c>
      <c r="I20" s="655">
        <v>0</v>
      </c>
      <c r="J20" s="655">
        <v>16.8</v>
      </c>
      <c r="K20" s="655">
        <v>0</v>
      </c>
      <c r="L20" s="655">
        <v>16</v>
      </c>
      <c r="M20" s="655">
        <v>338696.29700000002</v>
      </c>
      <c r="N20" s="655">
        <v>364.85</v>
      </c>
      <c r="O20" s="655">
        <v>40</v>
      </c>
      <c r="P20" s="655">
        <v>667226.44700000004</v>
      </c>
      <c r="Q20" s="655">
        <v>0</v>
      </c>
      <c r="R20" s="655">
        <v>0</v>
      </c>
      <c r="S20" s="655">
        <v>0</v>
      </c>
      <c r="T20" s="656">
        <v>0</v>
      </c>
      <c r="U20" s="657"/>
      <c r="V20" s="655">
        <v>74</v>
      </c>
      <c r="W20" s="655">
        <v>1112875.6340000001</v>
      </c>
      <c r="X20" s="658">
        <v>0</v>
      </c>
      <c r="Y20" s="157"/>
    </row>
    <row r="21" spans="1:25" ht="25.5" customHeight="1">
      <c r="A21" s="153"/>
      <c r="B21" s="654" t="s">
        <v>139</v>
      </c>
      <c r="C21" s="655">
        <v>2</v>
      </c>
      <c r="D21" s="655">
        <v>6484.7200000000012</v>
      </c>
      <c r="E21" s="655">
        <v>1785.583333333333</v>
      </c>
      <c r="F21" s="655">
        <v>0</v>
      </c>
      <c r="G21" s="655">
        <v>0</v>
      </c>
      <c r="H21" s="655">
        <v>0</v>
      </c>
      <c r="I21" s="655">
        <v>0</v>
      </c>
      <c r="J21" s="655">
        <v>0</v>
      </c>
      <c r="K21" s="655">
        <v>0</v>
      </c>
      <c r="L21" s="655">
        <v>0</v>
      </c>
      <c r="M21" s="655">
        <v>0</v>
      </c>
      <c r="N21" s="655">
        <v>0</v>
      </c>
      <c r="O21" s="655">
        <v>1</v>
      </c>
      <c r="P21" s="655">
        <v>2988.3399999999965</v>
      </c>
      <c r="Q21" s="655">
        <v>126.68333333333337</v>
      </c>
      <c r="R21" s="655">
        <v>0</v>
      </c>
      <c r="S21" s="655">
        <v>0</v>
      </c>
      <c r="T21" s="656">
        <v>0</v>
      </c>
      <c r="U21" s="657"/>
      <c r="V21" s="655">
        <v>3</v>
      </c>
      <c r="W21" s="655">
        <v>9473.0599999999977</v>
      </c>
      <c r="X21" s="658">
        <v>912.15</v>
      </c>
      <c r="Y21" s="157"/>
    </row>
    <row r="22" spans="1:25" ht="25.5" customHeight="1">
      <c r="A22" s="153"/>
      <c r="B22" s="654" t="s">
        <v>138</v>
      </c>
      <c r="C22" s="655">
        <v>6</v>
      </c>
      <c r="D22" s="655">
        <v>25674.35399999997</v>
      </c>
      <c r="E22" s="655">
        <v>698.8</v>
      </c>
      <c r="F22" s="655">
        <v>0</v>
      </c>
      <c r="G22" s="655">
        <v>0</v>
      </c>
      <c r="H22" s="655">
        <v>0</v>
      </c>
      <c r="I22" s="655">
        <v>0</v>
      </c>
      <c r="J22" s="655">
        <v>44.52000000000001</v>
      </c>
      <c r="K22" s="655">
        <v>18.75</v>
      </c>
      <c r="L22" s="655">
        <v>30</v>
      </c>
      <c r="M22" s="655">
        <v>766826.24800000014</v>
      </c>
      <c r="N22" s="655">
        <v>1457.4333333333334</v>
      </c>
      <c r="O22" s="655">
        <v>7</v>
      </c>
      <c r="P22" s="655">
        <v>174088.64</v>
      </c>
      <c r="Q22" s="655">
        <v>991.65</v>
      </c>
      <c r="R22" s="655">
        <v>0</v>
      </c>
      <c r="S22" s="655">
        <v>0</v>
      </c>
      <c r="T22" s="656">
        <v>0</v>
      </c>
      <c r="U22" s="657"/>
      <c r="V22" s="655">
        <v>43</v>
      </c>
      <c r="W22" s="655">
        <v>966633.7620000001</v>
      </c>
      <c r="X22" s="658">
        <v>1039.0166666666667</v>
      </c>
      <c r="Y22" s="157"/>
    </row>
    <row r="23" spans="1:25" ht="25.5" customHeight="1">
      <c r="A23" s="153"/>
      <c r="B23" s="654" t="s">
        <v>127</v>
      </c>
      <c r="C23" s="655">
        <v>3</v>
      </c>
      <c r="D23" s="655">
        <v>15245.889999999992</v>
      </c>
      <c r="E23" s="655">
        <v>413.08333333333326</v>
      </c>
      <c r="F23" s="655">
        <v>0</v>
      </c>
      <c r="G23" s="655">
        <v>0</v>
      </c>
      <c r="H23" s="655">
        <v>0</v>
      </c>
      <c r="I23" s="655">
        <v>0</v>
      </c>
      <c r="J23" s="655">
        <v>0</v>
      </c>
      <c r="K23" s="655">
        <v>0</v>
      </c>
      <c r="L23" s="655">
        <v>13</v>
      </c>
      <c r="M23" s="655">
        <v>331583.73299999989</v>
      </c>
      <c r="N23" s="655">
        <v>668.33333333333326</v>
      </c>
      <c r="O23" s="655">
        <v>0</v>
      </c>
      <c r="P23" s="655">
        <v>0</v>
      </c>
      <c r="Q23" s="655">
        <v>549.68333333333328</v>
      </c>
      <c r="R23" s="655">
        <v>0</v>
      </c>
      <c r="S23" s="655">
        <v>0</v>
      </c>
      <c r="T23" s="656">
        <v>0</v>
      </c>
      <c r="U23" s="657"/>
      <c r="V23" s="655">
        <v>16</v>
      </c>
      <c r="W23" s="655">
        <v>346829.62299999996</v>
      </c>
      <c r="X23" s="658">
        <v>473</v>
      </c>
      <c r="Y23" s="157"/>
    </row>
    <row r="24" spans="1:25" ht="25.5" customHeight="1">
      <c r="A24" s="153"/>
      <c r="B24" s="654" t="s">
        <v>128</v>
      </c>
      <c r="C24" s="655">
        <v>0</v>
      </c>
      <c r="D24" s="655">
        <v>0</v>
      </c>
      <c r="E24" s="655">
        <v>0</v>
      </c>
      <c r="F24" s="655">
        <v>0</v>
      </c>
      <c r="G24" s="655">
        <v>0</v>
      </c>
      <c r="H24" s="655">
        <v>0</v>
      </c>
      <c r="I24" s="655">
        <v>0</v>
      </c>
      <c r="J24" s="655">
        <v>0</v>
      </c>
      <c r="K24" s="655">
        <v>0</v>
      </c>
      <c r="L24" s="655">
        <v>41</v>
      </c>
      <c r="M24" s="655">
        <v>1220096.7290000001</v>
      </c>
      <c r="N24" s="655">
        <v>0</v>
      </c>
      <c r="O24" s="655">
        <v>0</v>
      </c>
      <c r="P24" s="655">
        <v>0</v>
      </c>
      <c r="Q24" s="655">
        <v>0</v>
      </c>
      <c r="R24" s="655">
        <v>0</v>
      </c>
      <c r="S24" s="655">
        <v>0</v>
      </c>
      <c r="T24" s="656">
        <v>0</v>
      </c>
      <c r="U24" s="657"/>
      <c r="V24" s="655">
        <v>41</v>
      </c>
      <c r="W24" s="655">
        <v>1220096.7290000001</v>
      </c>
      <c r="X24" s="658">
        <v>0</v>
      </c>
      <c r="Y24" s="157"/>
    </row>
    <row r="25" spans="1:25" ht="25.5" customHeight="1">
      <c r="A25" s="153"/>
      <c r="B25" s="654" t="s">
        <v>137</v>
      </c>
      <c r="C25" s="655">
        <v>29</v>
      </c>
      <c r="D25" s="655">
        <v>122556.86299999998</v>
      </c>
      <c r="E25" s="655">
        <v>0</v>
      </c>
      <c r="F25" s="655">
        <v>8</v>
      </c>
      <c r="G25" s="655">
        <v>36315.230000000003</v>
      </c>
      <c r="H25" s="655">
        <v>0</v>
      </c>
      <c r="I25" s="655">
        <v>1</v>
      </c>
      <c r="J25" s="655">
        <v>4467.1481999999996</v>
      </c>
      <c r="K25" s="655">
        <v>0</v>
      </c>
      <c r="L25" s="655">
        <v>0</v>
      </c>
      <c r="M25" s="655">
        <v>0</v>
      </c>
      <c r="N25" s="655">
        <v>3878.2666666666664</v>
      </c>
      <c r="O25" s="655">
        <v>24</v>
      </c>
      <c r="P25" s="655">
        <v>439747.00400000002</v>
      </c>
      <c r="Q25" s="655">
        <v>0</v>
      </c>
      <c r="R25" s="655">
        <v>0</v>
      </c>
      <c r="S25" s="655">
        <v>0</v>
      </c>
      <c r="T25" s="656">
        <v>0</v>
      </c>
      <c r="U25" s="657"/>
      <c r="V25" s="655">
        <v>62</v>
      </c>
      <c r="W25" s="655">
        <v>603086.24520000012</v>
      </c>
      <c r="X25" s="658">
        <v>1419.45</v>
      </c>
      <c r="Y25" s="157"/>
    </row>
    <row r="26" spans="1:25" ht="25.5" hidden="1" customHeight="1">
      <c r="A26" s="153"/>
      <c r="B26" s="654" t="s">
        <v>136</v>
      </c>
      <c r="C26" s="655">
        <v>0</v>
      </c>
      <c r="D26" s="655">
        <v>0</v>
      </c>
      <c r="E26" s="655">
        <v>0</v>
      </c>
      <c r="F26" s="655">
        <v>0</v>
      </c>
      <c r="G26" s="655">
        <v>0</v>
      </c>
      <c r="H26" s="655">
        <v>0</v>
      </c>
      <c r="I26" s="655">
        <v>0</v>
      </c>
      <c r="J26" s="655">
        <v>0</v>
      </c>
      <c r="K26" s="655">
        <v>0</v>
      </c>
      <c r="L26" s="655">
        <v>0</v>
      </c>
      <c r="M26" s="655">
        <v>0</v>
      </c>
      <c r="N26" s="655">
        <v>0</v>
      </c>
      <c r="O26" s="655">
        <v>0</v>
      </c>
      <c r="P26" s="655">
        <v>0</v>
      </c>
      <c r="Q26" s="655">
        <v>0</v>
      </c>
      <c r="R26" s="655">
        <v>0</v>
      </c>
      <c r="S26" s="655">
        <v>0</v>
      </c>
      <c r="T26" s="656">
        <v>0</v>
      </c>
      <c r="U26" s="657"/>
      <c r="V26" s="655">
        <v>0</v>
      </c>
      <c r="W26" s="655">
        <v>0</v>
      </c>
      <c r="X26" s="658">
        <v>0</v>
      </c>
      <c r="Y26" s="157"/>
    </row>
    <row r="27" spans="1:25" ht="25.5" customHeight="1">
      <c r="A27" s="153"/>
      <c r="B27" s="654" t="s">
        <v>135</v>
      </c>
      <c r="C27" s="655">
        <v>33</v>
      </c>
      <c r="D27" s="655">
        <v>36096.247999999963</v>
      </c>
      <c r="E27" s="655">
        <v>521.90000000000055</v>
      </c>
      <c r="F27" s="655">
        <v>68</v>
      </c>
      <c r="G27" s="655">
        <v>267980.72499999998</v>
      </c>
      <c r="H27" s="655">
        <v>828.7</v>
      </c>
      <c r="I27" s="655">
        <v>51</v>
      </c>
      <c r="J27" s="655">
        <v>637539.19900000002</v>
      </c>
      <c r="K27" s="655">
        <v>496.6</v>
      </c>
      <c r="L27" s="655">
        <v>0</v>
      </c>
      <c r="M27" s="655">
        <v>0</v>
      </c>
      <c r="N27" s="655">
        <v>145.0333333333333</v>
      </c>
      <c r="O27" s="655">
        <v>6</v>
      </c>
      <c r="P27" s="655">
        <v>155037.81999999998</v>
      </c>
      <c r="Q27" s="655">
        <v>743.21666666666681</v>
      </c>
      <c r="R27" s="655">
        <v>0</v>
      </c>
      <c r="S27" s="655">
        <v>0</v>
      </c>
      <c r="T27" s="656">
        <v>0</v>
      </c>
      <c r="U27" s="657"/>
      <c r="V27" s="655">
        <v>158</v>
      </c>
      <c r="W27" s="655">
        <v>1096653.9919999999</v>
      </c>
      <c r="X27" s="658">
        <v>949.8</v>
      </c>
      <c r="Y27" s="157"/>
    </row>
    <row r="28" spans="1:25" ht="25.5" customHeight="1">
      <c r="A28" s="153"/>
      <c r="B28" s="654" t="s">
        <v>134</v>
      </c>
      <c r="C28" s="655">
        <v>40</v>
      </c>
      <c r="D28" s="655">
        <v>112265.46499999995</v>
      </c>
      <c r="E28" s="655">
        <v>512.91666666666663</v>
      </c>
      <c r="F28" s="655">
        <v>0</v>
      </c>
      <c r="G28" s="655">
        <v>0</v>
      </c>
      <c r="H28" s="655">
        <v>0</v>
      </c>
      <c r="I28" s="655">
        <v>56</v>
      </c>
      <c r="J28" s="655">
        <v>136212.59999999995</v>
      </c>
      <c r="K28" s="655">
        <v>907.05</v>
      </c>
      <c r="L28" s="655">
        <v>0</v>
      </c>
      <c r="M28" s="655">
        <v>0</v>
      </c>
      <c r="N28" s="655">
        <v>0</v>
      </c>
      <c r="O28" s="655">
        <v>4</v>
      </c>
      <c r="P28" s="655">
        <v>68289.510000000009</v>
      </c>
      <c r="Q28" s="655">
        <v>672.76666666666654</v>
      </c>
      <c r="R28" s="655">
        <v>0</v>
      </c>
      <c r="S28" s="655">
        <v>0</v>
      </c>
      <c r="T28" s="656">
        <v>0</v>
      </c>
      <c r="U28" s="657"/>
      <c r="V28" s="655">
        <v>100</v>
      </c>
      <c r="W28" s="655">
        <v>316767.57499999995</v>
      </c>
      <c r="X28" s="658">
        <v>824.08333333333326</v>
      </c>
      <c r="Y28" s="157"/>
    </row>
    <row r="29" spans="1:25" ht="25.5" customHeight="1">
      <c r="A29" s="153"/>
      <c r="B29" s="654" t="s">
        <v>133</v>
      </c>
      <c r="C29" s="655">
        <v>39</v>
      </c>
      <c r="D29" s="655">
        <v>26313.929000000062</v>
      </c>
      <c r="E29" s="655">
        <v>164.73333333333363</v>
      </c>
      <c r="F29" s="655">
        <v>101</v>
      </c>
      <c r="G29" s="655">
        <v>412313.03015999997</v>
      </c>
      <c r="H29" s="655">
        <v>1320.75</v>
      </c>
      <c r="I29" s="655">
        <v>0</v>
      </c>
      <c r="J29" s="655">
        <v>877.20000000001164</v>
      </c>
      <c r="K29" s="655">
        <v>16.350000000000001</v>
      </c>
      <c r="L29" s="655">
        <v>0</v>
      </c>
      <c r="M29" s="655">
        <v>0</v>
      </c>
      <c r="N29" s="655">
        <v>0</v>
      </c>
      <c r="O29" s="655">
        <v>0</v>
      </c>
      <c r="P29" s="655">
        <v>0</v>
      </c>
      <c r="Q29" s="655">
        <v>0</v>
      </c>
      <c r="R29" s="655">
        <v>29</v>
      </c>
      <c r="S29" s="655">
        <v>138522.54699999999</v>
      </c>
      <c r="T29" s="656">
        <v>706.81666666666672</v>
      </c>
      <c r="U29" s="657"/>
      <c r="V29" s="655">
        <v>169</v>
      </c>
      <c r="W29" s="655">
        <v>578026.70616000006</v>
      </c>
      <c r="X29" s="658">
        <v>1034.2666666666669</v>
      </c>
      <c r="Y29" s="157"/>
    </row>
    <row r="30" spans="1:25" ht="25.5" customHeight="1">
      <c r="A30" s="153"/>
      <c r="B30" s="654" t="s">
        <v>48</v>
      </c>
      <c r="C30" s="655">
        <v>0</v>
      </c>
      <c r="D30" s="655">
        <v>0</v>
      </c>
      <c r="E30" s="655">
        <v>0</v>
      </c>
      <c r="F30" s="655">
        <v>0</v>
      </c>
      <c r="G30" s="655">
        <v>0</v>
      </c>
      <c r="H30" s="655">
        <v>0</v>
      </c>
      <c r="I30" s="655">
        <v>0</v>
      </c>
      <c r="J30" s="655">
        <v>0</v>
      </c>
      <c r="K30" s="655">
        <v>0</v>
      </c>
      <c r="L30" s="655">
        <v>0</v>
      </c>
      <c r="M30" s="655">
        <v>0</v>
      </c>
      <c r="N30" s="655">
        <v>0</v>
      </c>
      <c r="O30" s="655">
        <v>2</v>
      </c>
      <c r="P30" s="655">
        <v>59105.640000000072</v>
      </c>
      <c r="Q30" s="655">
        <v>189.83333333333326</v>
      </c>
      <c r="R30" s="655">
        <v>89</v>
      </c>
      <c r="S30" s="655">
        <v>564460.99899999995</v>
      </c>
      <c r="T30" s="656">
        <v>1215.5333333333333</v>
      </c>
      <c r="U30" s="657"/>
      <c r="V30" s="655">
        <v>91</v>
      </c>
      <c r="W30" s="655">
        <v>623566.63900000008</v>
      </c>
      <c r="X30" s="658">
        <v>510.41666666666663</v>
      </c>
      <c r="Y30" s="157"/>
    </row>
    <row r="31" spans="1:25" ht="25.5" customHeight="1">
      <c r="A31" s="153"/>
      <c r="B31" s="654" t="s">
        <v>131</v>
      </c>
      <c r="C31" s="655">
        <v>0</v>
      </c>
      <c r="D31" s="655">
        <v>0</v>
      </c>
      <c r="E31" s="655">
        <v>0</v>
      </c>
      <c r="F31" s="655">
        <v>0</v>
      </c>
      <c r="G31" s="655">
        <v>0</v>
      </c>
      <c r="H31" s="655">
        <v>0</v>
      </c>
      <c r="I31" s="655">
        <v>0</v>
      </c>
      <c r="J31" s="655">
        <v>0</v>
      </c>
      <c r="K31" s="655">
        <v>0</v>
      </c>
      <c r="L31" s="655">
        <v>49</v>
      </c>
      <c r="M31" s="655">
        <v>1711272.3150000002</v>
      </c>
      <c r="N31" s="655">
        <v>2499.4666666666667</v>
      </c>
      <c r="O31" s="655">
        <v>0</v>
      </c>
      <c r="P31" s="655">
        <v>0</v>
      </c>
      <c r="Q31" s="655">
        <v>0</v>
      </c>
      <c r="R31" s="655">
        <v>0</v>
      </c>
      <c r="S31" s="655">
        <v>0</v>
      </c>
      <c r="T31" s="656">
        <v>0</v>
      </c>
      <c r="U31" s="657"/>
      <c r="V31" s="655">
        <v>49</v>
      </c>
      <c r="W31" s="655">
        <v>1711272.3150000002</v>
      </c>
      <c r="X31" s="658">
        <v>925.05</v>
      </c>
      <c r="Y31" s="157"/>
    </row>
    <row r="32" spans="1:25" ht="25.5" customHeight="1">
      <c r="A32" s="153"/>
      <c r="B32" s="654" t="s">
        <v>132</v>
      </c>
      <c r="C32" s="655">
        <v>0</v>
      </c>
      <c r="D32" s="655">
        <v>0</v>
      </c>
      <c r="E32" s="655">
        <v>0</v>
      </c>
      <c r="F32" s="655">
        <v>0</v>
      </c>
      <c r="G32" s="655">
        <v>0</v>
      </c>
      <c r="H32" s="655">
        <v>0</v>
      </c>
      <c r="I32" s="655">
        <v>0</v>
      </c>
      <c r="J32" s="655">
        <v>0</v>
      </c>
      <c r="K32" s="655">
        <v>0</v>
      </c>
      <c r="L32" s="655">
        <v>49</v>
      </c>
      <c r="M32" s="655">
        <v>1446879.8874694498</v>
      </c>
      <c r="N32" s="655">
        <v>3359.6333333333346</v>
      </c>
      <c r="O32" s="655">
        <v>0</v>
      </c>
      <c r="P32" s="655">
        <v>0</v>
      </c>
      <c r="Q32" s="655">
        <v>0</v>
      </c>
      <c r="R32" s="655">
        <v>0</v>
      </c>
      <c r="S32" s="655">
        <v>0</v>
      </c>
      <c r="T32" s="656">
        <v>0</v>
      </c>
      <c r="U32" s="657"/>
      <c r="V32" s="655">
        <v>49</v>
      </c>
      <c r="W32" s="655">
        <v>1446879.8874694498</v>
      </c>
      <c r="X32" s="658">
        <v>1508.05</v>
      </c>
      <c r="Y32" s="157"/>
    </row>
    <row r="33" spans="1:25" ht="25.5" customHeight="1">
      <c r="A33" s="153"/>
      <c r="B33" s="654" t="s">
        <v>1</v>
      </c>
      <c r="C33" s="655">
        <v>0</v>
      </c>
      <c r="D33" s="655">
        <v>0</v>
      </c>
      <c r="E33" s="655">
        <v>0</v>
      </c>
      <c r="F33" s="655">
        <v>0</v>
      </c>
      <c r="G33" s="655">
        <v>0</v>
      </c>
      <c r="H33" s="655">
        <v>0</v>
      </c>
      <c r="I33" s="655">
        <v>472</v>
      </c>
      <c r="J33" s="655">
        <v>7045589.840119048</v>
      </c>
      <c r="K33" s="655">
        <v>3399.6</v>
      </c>
      <c r="L33" s="655">
        <v>0</v>
      </c>
      <c r="M33" s="655">
        <v>0</v>
      </c>
      <c r="N33" s="655">
        <v>0</v>
      </c>
      <c r="O33" s="655">
        <v>0</v>
      </c>
      <c r="P33" s="655">
        <v>0</v>
      </c>
      <c r="Q33" s="655">
        <v>0</v>
      </c>
      <c r="R33" s="655">
        <v>0</v>
      </c>
      <c r="S33" s="655">
        <v>0</v>
      </c>
      <c r="T33" s="656">
        <v>0</v>
      </c>
      <c r="U33" s="657"/>
      <c r="V33" s="655">
        <v>472</v>
      </c>
      <c r="W33" s="655">
        <v>7045589.840119048</v>
      </c>
      <c r="X33" s="658">
        <v>1604.7</v>
      </c>
      <c r="Y33" s="157"/>
    </row>
    <row r="34" spans="1:25" ht="25.5" customHeight="1">
      <c r="A34" s="153"/>
      <c r="B34" s="654" t="s">
        <v>91</v>
      </c>
      <c r="C34" s="655">
        <v>0</v>
      </c>
      <c r="D34" s="655">
        <v>0</v>
      </c>
      <c r="E34" s="655">
        <v>0</v>
      </c>
      <c r="F34" s="655">
        <v>0</v>
      </c>
      <c r="G34" s="655">
        <v>0</v>
      </c>
      <c r="H34" s="655">
        <v>0</v>
      </c>
      <c r="I34" s="655">
        <v>0</v>
      </c>
      <c r="J34" s="655">
        <v>0</v>
      </c>
      <c r="K34" s="655">
        <v>0</v>
      </c>
      <c r="L34" s="655">
        <v>0</v>
      </c>
      <c r="M34" s="655">
        <v>0</v>
      </c>
      <c r="N34" s="655">
        <v>0</v>
      </c>
      <c r="O34" s="655">
        <v>0</v>
      </c>
      <c r="P34" s="655">
        <v>0</v>
      </c>
      <c r="Q34" s="655">
        <v>0</v>
      </c>
      <c r="R34" s="655">
        <v>0</v>
      </c>
      <c r="S34" s="655">
        <v>0</v>
      </c>
      <c r="T34" s="656">
        <v>0</v>
      </c>
      <c r="U34" s="657">
        <v>0</v>
      </c>
      <c r="V34" s="655">
        <v>0</v>
      </c>
      <c r="W34" s="655"/>
      <c r="X34" s="658"/>
      <c r="Y34" s="157"/>
    </row>
    <row r="35" spans="1:25" ht="9.75" customHeight="1">
      <c r="A35" s="153"/>
      <c r="B35" s="161"/>
      <c r="C35" s="659"/>
      <c r="D35" s="659"/>
      <c r="E35" s="659"/>
      <c r="F35" s="659"/>
      <c r="G35" s="659"/>
      <c r="H35" s="659"/>
      <c r="I35" s="659"/>
      <c r="J35" s="659"/>
      <c r="K35" s="659"/>
      <c r="L35" s="659"/>
      <c r="M35" s="659"/>
      <c r="N35" s="659"/>
      <c r="O35" s="659"/>
      <c r="P35" s="659"/>
      <c r="Q35" s="659"/>
      <c r="R35" s="659"/>
      <c r="S35" s="659"/>
      <c r="T35" s="660"/>
      <c r="U35" s="158"/>
      <c r="V35" s="659"/>
      <c r="W35" s="659"/>
      <c r="X35" s="661"/>
      <c r="Y35" s="157"/>
    </row>
    <row r="36" spans="1:25" ht="26.25" customHeight="1">
      <c r="A36" s="662"/>
      <c r="B36" s="663" t="s">
        <v>21</v>
      </c>
      <c r="C36" s="664">
        <v>296</v>
      </c>
      <c r="D36" s="664">
        <v>1124893.2</v>
      </c>
      <c r="E36" s="664">
        <v>9549.5333333333347</v>
      </c>
      <c r="F36" s="664">
        <v>212</v>
      </c>
      <c r="G36" s="664">
        <v>864051.16715999995</v>
      </c>
      <c r="H36" s="664">
        <v>3103.3166666666671</v>
      </c>
      <c r="I36" s="664">
        <v>580</v>
      </c>
      <c r="J36" s="664">
        <v>7825141.8173190486</v>
      </c>
      <c r="K36" s="664">
        <v>5196.333333333333</v>
      </c>
      <c r="L36" s="664">
        <v>209</v>
      </c>
      <c r="M36" s="664">
        <v>6047279.5794694507</v>
      </c>
      <c r="N36" s="664">
        <v>13267.066666666669</v>
      </c>
      <c r="O36" s="664">
        <v>127</v>
      </c>
      <c r="P36" s="664">
        <v>2372044.838</v>
      </c>
      <c r="Q36" s="664">
        <v>5672.2833333333328</v>
      </c>
      <c r="R36" s="664">
        <v>118</v>
      </c>
      <c r="S36" s="664">
        <v>702983.54599999997</v>
      </c>
      <c r="T36" s="665">
        <v>1922.35</v>
      </c>
      <c r="U36" s="666">
        <v>0</v>
      </c>
      <c r="V36" s="664">
        <v>1542</v>
      </c>
      <c r="W36" s="664">
        <v>18936394.1479485</v>
      </c>
      <c r="X36" s="661"/>
      <c r="Y36" s="157"/>
    </row>
    <row r="37" spans="1:25" ht="6.75" customHeight="1">
      <c r="A37" s="667"/>
      <c r="B37" s="668"/>
      <c r="C37" s="669"/>
      <c r="D37" s="669"/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669"/>
      <c r="Q37" s="669"/>
      <c r="R37" s="669"/>
      <c r="S37" s="669"/>
      <c r="T37" s="670"/>
      <c r="U37" s="671"/>
      <c r="V37" s="669"/>
      <c r="W37" s="669"/>
      <c r="X37" s="661"/>
      <c r="Y37" s="157"/>
    </row>
    <row r="38" spans="1:25" ht="11.4" customHeight="1">
      <c r="A38" s="153"/>
      <c r="B38" s="161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60"/>
      <c r="U38" s="158"/>
      <c r="V38" s="659"/>
      <c r="W38" s="659"/>
      <c r="X38" s="661"/>
      <c r="Y38" s="157"/>
    </row>
    <row r="39" spans="1:25" ht="15.15" customHeight="1">
      <c r="A39" s="153"/>
      <c r="B39" s="672" t="s">
        <v>22</v>
      </c>
      <c r="C39" s="655">
        <v>0</v>
      </c>
      <c r="D39" s="655">
        <v>0</v>
      </c>
      <c r="E39" s="655"/>
      <c r="F39" s="655">
        <v>0</v>
      </c>
      <c r="G39" s="655">
        <v>0</v>
      </c>
      <c r="H39" s="655"/>
      <c r="I39" s="655">
        <v>0</v>
      </c>
      <c r="J39" s="655">
        <v>0</v>
      </c>
      <c r="K39" s="655"/>
      <c r="L39" s="655">
        <v>0</v>
      </c>
      <c r="M39" s="655">
        <v>0</v>
      </c>
      <c r="N39" s="655"/>
      <c r="O39" s="655">
        <v>0</v>
      </c>
      <c r="P39" s="655">
        <v>0</v>
      </c>
      <c r="Q39" s="655"/>
      <c r="R39" s="655">
        <v>119</v>
      </c>
      <c r="S39" s="655">
        <v>1452320.5285846232</v>
      </c>
      <c r="T39" s="656"/>
      <c r="U39" s="657"/>
      <c r="V39" s="655">
        <v>119</v>
      </c>
      <c r="W39" s="655">
        <v>1452320.5285846232</v>
      </c>
      <c r="X39" s="661"/>
      <c r="Y39" s="157"/>
    </row>
    <row r="40" spans="1:25" ht="3" customHeight="1">
      <c r="A40" s="667"/>
      <c r="B40" s="673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70"/>
      <c r="U40" s="671"/>
      <c r="V40" s="669"/>
      <c r="W40" s="669"/>
      <c r="X40" s="661"/>
      <c r="Y40" s="157"/>
    </row>
    <row r="41" spans="1:25" ht="15.15" customHeight="1">
      <c r="A41" s="153"/>
      <c r="B41" s="161"/>
      <c r="C41" s="659"/>
      <c r="D41" s="659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659"/>
      <c r="P41" s="659"/>
      <c r="Q41" s="659"/>
      <c r="R41" s="659"/>
      <c r="S41" s="659"/>
      <c r="T41" s="660"/>
      <c r="U41" s="158"/>
      <c r="V41" s="659"/>
      <c r="W41" s="659"/>
      <c r="X41" s="661"/>
      <c r="Y41" s="157"/>
    </row>
    <row r="42" spans="1:25" ht="15.75" customHeight="1">
      <c r="A42" s="153"/>
      <c r="B42" s="674" t="s">
        <v>23</v>
      </c>
      <c r="C42" s="675">
        <v>296</v>
      </c>
      <c r="D42" s="675">
        <v>1124893.2</v>
      </c>
      <c r="E42" s="675">
        <v>9549.5333333333347</v>
      </c>
      <c r="F42" s="675">
        <v>212</v>
      </c>
      <c r="G42" s="675">
        <v>864051.16715999995</v>
      </c>
      <c r="H42" s="675">
        <v>3103.3166666666671</v>
      </c>
      <c r="I42" s="675">
        <v>580</v>
      </c>
      <c r="J42" s="675">
        <v>7825141.8173190486</v>
      </c>
      <c r="K42" s="675">
        <v>5196.333333333333</v>
      </c>
      <c r="L42" s="675">
        <v>209</v>
      </c>
      <c r="M42" s="675">
        <v>6047279.5794694507</v>
      </c>
      <c r="N42" s="675">
        <v>13267.066666666669</v>
      </c>
      <c r="O42" s="675">
        <v>127</v>
      </c>
      <c r="P42" s="675">
        <v>2372044.838</v>
      </c>
      <c r="Q42" s="675">
        <v>5672.2833333333328</v>
      </c>
      <c r="R42" s="675">
        <v>237</v>
      </c>
      <c r="S42" s="675">
        <v>2155304.0745846233</v>
      </c>
      <c r="T42" s="676">
        <v>1922.35</v>
      </c>
      <c r="U42" s="677">
        <v>0</v>
      </c>
      <c r="V42" s="675">
        <v>1661</v>
      </c>
      <c r="W42" s="675">
        <v>20388714.676533122</v>
      </c>
      <c r="X42" s="661"/>
      <c r="Y42" s="157"/>
    </row>
    <row r="43" spans="1:25" ht="5.25" customHeight="1">
      <c r="A43" s="162"/>
      <c r="B43" s="678"/>
      <c r="C43" s="679"/>
      <c r="D43" s="679"/>
      <c r="E43" s="679"/>
      <c r="F43" s="679"/>
      <c r="G43" s="679"/>
      <c r="H43" s="679"/>
      <c r="I43" s="679"/>
      <c r="J43" s="679"/>
      <c r="K43" s="679"/>
      <c r="L43" s="679"/>
      <c r="M43" s="679"/>
      <c r="N43" s="679"/>
      <c r="O43" s="679"/>
      <c r="P43" s="679"/>
      <c r="Q43" s="679"/>
      <c r="R43" s="679"/>
      <c r="S43" s="679"/>
      <c r="T43" s="680"/>
      <c r="U43" s="681"/>
      <c r="V43" s="679"/>
      <c r="W43" s="679"/>
      <c r="X43" s="157"/>
      <c r="Y43" s="157"/>
    </row>
    <row r="44" spans="1:25" ht="5.25" customHeight="1">
      <c r="A44" s="153"/>
      <c r="B44" s="157"/>
      <c r="C44" s="682"/>
      <c r="D44" s="683" t="s">
        <v>56</v>
      </c>
      <c r="E44" s="683"/>
      <c r="F44" s="682"/>
      <c r="G44" s="683" t="s">
        <v>56</v>
      </c>
      <c r="H44" s="683"/>
      <c r="I44" s="682"/>
      <c r="J44" s="683" t="s">
        <v>56</v>
      </c>
      <c r="K44" s="683"/>
      <c r="L44" s="682"/>
      <c r="M44" s="683" t="s">
        <v>56</v>
      </c>
      <c r="N44" s="683"/>
      <c r="O44" s="682"/>
      <c r="P44" s="683" t="s">
        <v>56</v>
      </c>
      <c r="Q44" s="683"/>
      <c r="R44" s="682"/>
      <c r="S44" s="683" t="s">
        <v>56</v>
      </c>
      <c r="T44" s="683"/>
      <c r="U44" s="153"/>
      <c r="V44" s="682"/>
      <c r="W44" s="683" t="s">
        <v>56</v>
      </c>
      <c r="X44" s="684" t="s">
        <v>56</v>
      </c>
      <c r="Y44" s="157"/>
    </row>
    <row r="45" spans="1:25">
      <c r="A45" s="157"/>
      <c r="B45" s="157"/>
      <c r="C45" s="685"/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685"/>
      <c r="O45" s="685"/>
      <c r="P45" s="685"/>
      <c r="Q45" s="685"/>
      <c r="R45" s="685"/>
      <c r="S45" s="685"/>
      <c r="T45" s="685"/>
      <c r="U45" s="157"/>
      <c r="V45" s="685"/>
      <c r="W45" s="685"/>
      <c r="X45" s="157"/>
      <c r="Y45" s="157"/>
    </row>
    <row r="46" spans="1:25"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V46" s="686"/>
      <c r="W46" s="686"/>
    </row>
    <row r="47" spans="1:25"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V47" s="687"/>
      <c r="W47" s="687"/>
      <c r="X47" s="687"/>
    </row>
  </sheetData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20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83" customWidth="1"/>
    <col min="2" max="2" width="10.44140625" style="83" customWidth="1"/>
    <col min="3" max="3" width="12.44140625" style="83" customWidth="1"/>
    <col min="4" max="4" width="25.5546875" style="83" customWidth="1"/>
    <col min="5" max="5" width="25.88671875" style="83" customWidth="1"/>
    <col min="6" max="6" width="11.88671875" style="83" customWidth="1"/>
    <col min="7" max="7" width="17" style="83" customWidth="1"/>
    <col min="8" max="9" width="17.88671875" style="83" hidden="1" customWidth="1"/>
    <col min="10" max="10" width="15.33203125" style="83" customWidth="1"/>
    <col min="11" max="11" width="15.6640625" style="83" customWidth="1"/>
    <col min="12" max="12" width="24.88671875" style="83" customWidth="1"/>
    <col min="13" max="13" width="15.44140625" style="83" customWidth="1"/>
    <col min="14" max="14" width="17.6640625" style="83" bestFit="1" customWidth="1"/>
    <col min="15" max="15" width="19.109375" style="83" bestFit="1" customWidth="1"/>
    <col min="16" max="16" width="15.88671875" style="83" customWidth="1"/>
    <col min="17" max="17" width="25.5546875" style="83" customWidth="1"/>
    <col min="18" max="18" width="11" style="890" customWidth="1"/>
    <col min="19" max="19" width="14.33203125" style="83" customWidth="1"/>
    <col min="20" max="20" width="1.109375" style="83" customWidth="1"/>
    <col min="21" max="21" width="3.5546875" style="83" customWidth="1"/>
    <col min="22" max="22" width="6.109375" style="83" customWidth="1"/>
    <col min="23" max="23" width="17.88671875" style="83" customWidth="1"/>
    <col min="24" max="24" width="29.33203125" style="83" customWidth="1"/>
    <col min="25" max="25" width="15.109375" style="83" customWidth="1"/>
    <col min="26" max="26" width="10" style="83" customWidth="1"/>
    <col min="27" max="27" width="15.109375" style="83" customWidth="1"/>
    <col min="28" max="28" width="12.5546875" style="83"/>
    <col min="29" max="29" width="15.109375" style="83" customWidth="1"/>
    <col min="30" max="30" width="12.5546875" style="83" customWidth="1"/>
    <col min="31" max="40" width="12.5546875" style="83"/>
    <col min="41" max="41" width="15.109375" style="83" customWidth="1"/>
    <col min="42" max="16384" width="12.5546875" style="83"/>
  </cols>
  <sheetData>
    <row r="1" spans="1:21" s="84" customFormat="1" ht="5.25" customHeight="1">
      <c r="A1" s="81">
        <v>7</v>
      </c>
      <c r="B1" s="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89"/>
      <c r="S1" s="82"/>
      <c r="T1" s="82"/>
      <c r="U1" s="83"/>
    </row>
    <row r="2" spans="1:21" s="84" customFormat="1" ht="22.5" customHeight="1">
      <c r="A2" s="82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90"/>
      <c r="S2" s="83"/>
      <c r="T2" s="82"/>
      <c r="U2" s="82"/>
    </row>
    <row r="3" spans="1:21" s="745" customFormat="1" ht="22.5" customHeight="1">
      <c r="A3" s="838"/>
      <c r="B3" s="838"/>
      <c r="C3" s="744"/>
      <c r="D3" s="643" t="s">
        <v>253</v>
      </c>
      <c r="E3" s="643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88"/>
      <c r="S3" s="878"/>
      <c r="T3" s="838"/>
      <c r="U3" s="838"/>
    </row>
    <row r="4" spans="1:21" s="745" customFormat="1" ht="22.5" customHeight="1">
      <c r="A4" s="838"/>
      <c r="B4" s="838"/>
      <c r="C4" s="744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  <c r="P4" s="878"/>
      <c r="Q4" s="878"/>
      <c r="R4" s="888"/>
      <c r="S4" s="878"/>
      <c r="T4" s="838"/>
      <c r="U4" s="838"/>
    </row>
    <row r="5" spans="1:21" s="745" customFormat="1" ht="22.8">
      <c r="A5" s="838"/>
      <c r="B5" s="838"/>
      <c r="C5" s="744"/>
      <c r="D5" s="1339">
        <v>42644</v>
      </c>
      <c r="E5" s="649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88"/>
      <c r="S5" s="878"/>
      <c r="T5" s="838"/>
      <c r="U5" s="838"/>
    </row>
    <row r="6" spans="1:21" s="84" customFormat="1" ht="5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89"/>
      <c r="S6" s="82"/>
      <c r="T6" s="82"/>
      <c r="U6" s="82"/>
    </row>
    <row r="7" spans="1:21" s="84" customFormat="1" ht="7.5" customHeight="1">
      <c r="A7" s="83"/>
      <c r="B7" s="83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89"/>
      <c r="S7" s="82"/>
      <c r="T7" s="82"/>
      <c r="U7" s="83"/>
    </row>
    <row r="8" spans="1:21" s="84" customFormat="1" ht="1.5" customHeight="1">
      <c r="A8" s="1188"/>
      <c r="B8" s="1188"/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9" t="s">
        <v>351</v>
      </c>
      <c r="S8" s="1188"/>
      <c r="T8" s="82"/>
      <c r="U8" s="83"/>
    </row>
    <row r="9" spans="1:21" s="180" customFormat="1" ht="21.9" customHeight="1">
      <c r="A9" s="1190"/>
      <c r="B9" s="1187"/>
      <c r="C9" s="1193"/>
      <c r="D9" s="1341"/>
      <c r="E9" s="1342" t="s">
        <v>254</v>
      </c>
      <c r="F9" s="1341" t="s">
        <v>255</v>
      </c>
      <c r="G9" s="1461" t="s">
        <v>256</v>
      </c>
      <c r="H9" s="1342"/>
      <c r="I9" s="1341" t="s">
        <v>257</v>
      </c>
      <c r="J9" s="1463" t="s">
        <v>268</v>
      </c>
      <c r="K9" s="1342" t="s">
        <v>258</v>
      </c>
      <c r="L9" s="1342" t="s">
        <v>259</v>
      </c>
      <c r="M9" s="1465" t="s">
        <v>471</v>
      </c>
      <c r="N9" s="1342" t="s">
        <v>472</v>
      </c>
      <c r="O9" s="1348" t="s">
        <v>473</v>
      </c>
      <c r="P9" s="1342" t="s">
        <v>260</v>
      </c>
      <c r="Q9" s="1342" t="s">
        <v>261</v>
      </c>
      <c r="R9" s="1342" t="s">
        <v>352</v>
      </c>
      <c r="S9" s="1194" t="s">
        <v>262</v>
      </c>
      <c r="T9" s="155"/>
      <c r="U9" s="155"/>
    </row>
    <row r="10" spans="1:21" s="180" customFormat="1" ht="27.15" customHeight="1" thickBot="1">
      <c r="A10" s="1191"/>
      <c r="B10" s="1192" t="s">
        <v>263</v>
      </c>
      <c r="C10" s="1195" t="s">
        <v>264</v>
      </c>
      <c r="D10" s="1343" t="s">
        <v>265</v>
      </c>
      <c r="E10" s="1343" t="s">
        <v>266</v>
      </c>
      <c r="F10" s="1343" t="s">
        <v>267</v>
      </c>
      <c r="G10" s="1462"/>
      <c r="H10" s="1343" t="s">
        <v>8</v>
      </c>
      <c r="I10" s="1343" t="s">
        <v>8</v>
      </c>
      <c r="J10" s="1464"/>
      <c r="K10" s="1343" t="s">
        <v>269</v>
      </c>
      <c r="L10" s="1343" t="s">
        <v>270</v>
      </c>
      <c r="M10" s="1466"/>
      <c r="N10" s="1343" t="s">
        <v>474</v>
      </c>
      <c r="O10" s="1343" t="s">
        <v>475</v>
      </c>
      <c r="P10" s="1343" t="s">
        <v>271</v>
      </c>
      <c r="Q10" s="1343" t="s">
        <v>272</v>
      </c>
      <c r="R10" s="1343" t="s">
        <v>353</v>
      </c>
      <c r="S10" s="1196" t="s">
        <v>273</v>
      </c>
      <c r="T10" s="155"/>
      <c r="U10" s="155"/>
    </row>
    <row r="11" spans="1:21" s="180" customFormat="1" ht="6" customHeight="1">
      <c r="A11" s="155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891"/>
      <c r="S11" s="155"/>
      <c r="T11" s="155"/>
      <c r="U11" s="155"/>
    </row>
    <row r="12" spans="1:21" s="180" customFormat="1" ht="3" customHeight="1">
      <c r="A12" s="155"/>
      <c r="B12" s="356"/>
      <c r="C12" s="357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891"/>
      <c r="S12" s="155"/>
      <c r="T12" s="155"/>
      <c r="U12" s="155"/>
    </row>
    <row r="13" spans="1:21" s="372" customFormat="1" ht="18" customHeight="1">
      <c r="A13" s="358"/>
      <c r="B13" s="359">
        <v>1</v>
      </c>
      <c r="C13" s="360">
        <v>1611</v>
      </c>
      <c r="D13" s="361" t="s">
        <v>593</v>
      </c>
      <c r="E13" s="361" t="s">
        <v>422</v>
      </c>
      <c r="F13" s="413">
        <v>190</v>
      </c>
      <c r="G13" s="363">
        <v>29369</v>
      </c>
      <c r="H13" s="364"/>
      <c r="I13" s="365">
        <v>10</v>
      </c>
      <c r="J13" s="366" t="s">
        <v>410</v>
      </c>
      <c r="K13" s="367">
        <v>42637</v>
      </c>
      <c r="L13" s="369" t="s">
        <v>394</v>
      </c>
      <c r="M13" s="368">
        <v>4377</v>
      </c>
      <c r="N13" s="368">
        <v>0</v>
      </c>
      <c r="O13" s="369">
        <v>0</v>
      </c>
      <c r="P13" s="370">
        <v>400.55</v>
      </c>
      <c r="Q13" s="1349" t="s">
        <v>390</v>
      </c>
      <c r="R13" s="892" t="s">
        <v>476</v>
      </c>
      <c r="S13" s="371">
        <v>1</v>
      </c>
      <c r="T13" s="358">
        <v>76104.5</v>
      </c>
      <c r="U13" s="358"/>
    </row>
    <row r="14" spans="1:21" s="372" customFormat="1" ht="18" customHeight="1">
      <c r="A14" s="358"/>
      <c r="B14" s="359">
        <v>2</v>
      </c>
      <c r="C14" s="360">
        <v>1714</v>
      </c>
      <c r="D14" s="361" t="s">
        <v>524</v>
      </c>
      <c r="E14" s="361" t="s">
        <v>403</v>
      </c>
      <c r="F14" s="413">
        <v>161</v>
      </c>
      <c r="G14" s="363">
        <v>16162</v>
      </c>
      <c r="H14" s="364"/>
      <c r="I14" s="365">
        <v>10</v>
      </c>
      <c r="J14" s="366" t="s">
        <v>405</v>
      </c>
      <c r="K14" s="367">
        <v>42654</v>
      </c>
      <c r="L14" s="369" t="s">
        <v>97</v>
      </c>
      <c r="M14" s="368">
        <v>3972.7200000000003</v>
      </c>
      <c r="N14" s="368">
        <v>0</v>
      </c>
      <c r="O14" s="369">
        <v>553</v>
      </c>
      <c r="P14" s="370">
        <v>7.0000000000000018</v>
      </c>
      <c r="Q14" s="1349" t="s">
        <v>421</v>
      </c>
      <c r="R14" s="892" t="s">
        <v>531</v>
      </c>
      <c r="S14" s="371">
        <v>8</v>
      </c>
      <c r="T14" s="358">
        <v>1127.0000000000002</v>
      </c>
      <c r="U14" s="358"/>
    </row>
    <row r="15" spans="1:21" s="372" customFormat="1" ht="18" customHeight="1">
      <c r="A15" s="358"/>
      <c r="B15" s="359">
        <v>3</v>
      </c>
      <c r="C15" s="360">
        <v>1663</v>
      </c>
      <c r="D15" s="361" t="s">
        <v>546</v>
      </c>
      <c r="E15" s="361" t="s">
        <v>402</v>
      </c>
      <c r="F15" s="413">
        <v>180</v>
      </c>
      <c r="G15" s="363">
        <v>24198</v>
      </c>
      <c r="H15" s="364"/>
      <c r="I15" s="365">
        <v>10</v>
      </c>
      <c r="J15" s="366" t="s">
        <v>410</v>
      </c>
      <c r="K15" s="367">
        <v>42646</v>
      </c>
      <c r="L15" s="369" t="s">
        <v>394</v>
      </c>
      <c r="M15" s="368">
        <v>5599.04</v>
      </c>
      <c r="N15" s="368">
        <v>0</v>
      </c>
      <c r="O15" s="369">
        <v>0</v>
      </c>
      <c r="P15" s="370">
        <v>68.483333333333334</v>
      </c>
      <c r="Q15" s="1349" t="s">
        <v>390</v>
      </c>
      <c r="R15" s="892" t="s">
        <v>476</v>
      </c>
      <c r="S15" s="371">
        <v>3</v>
      </c>
      <c r="T15" s="358">
        <v>12327</v>
      </c>
      <c r="U15" s="358"/>
    </row>
    <row r="16" spans="1:21" s="372" customFormat="1" ht="18" customHeight="1">
      <c r="A16" s="358"/>
      <c r="B16" s="359">
        <v>4</v>
      </c>
      <c r="C16" s="360">
        <v>1724</v>
      </c>
      <c r="D16" s="361" t="s">
        <v>594</v>
      </c>
      <c r="E16" s="361" t="s">
        <v>396</v>
      </c>
      <c r="F16" s="413">
        <v>200</v>
      </c>
      <c r="G16" s="363">
        <v>36332</v>
      </c>
      <c r="H16" s="364"/>
      <c r="I16" s="365">
        <v>10</v>
      </c>
      <c r="J16" s="366" t="s">
        <v>420</v>
      </c>
      <c r="K16" s="367">
        <v>42656</v>
      </c>
      <c r="L16" s="369" t="s">
        <v>122</v>
      </c>
      <c r="M16" s="368">
        <v>6053.5</v>
      </c>
      <c r="N16" s="368">
        <v>0</v>
      </c>
      <c r="O16" s="369">
        <v>0</v>
      </c>
      <c r="P16" s="370">
        <v>23</v>
      </c>
      <c r="Q16" s="1349" t="s">
        <v>390</v>
      </c>
      <c r="R16" s="892" t="s">
        <v>476</v>
      </c>
      <c r="S16" s="371">
        <v>1</v>
      </c>
      <c r="T16" s="358">
        <v>4600</v>
      </c>
      <c r="U16" s="358"/>
    </row>
    <row r="17" spans="1:21" s="372" customFormat="1" ht="18" customHeight="1">
      <c r="A17" s="358"/>
      <c r="B17" s="359">
        <v>5</v>
      </c>
      <c r="C17" s="360">
        <v>1771</v>
      </c>
      <c r="D17" s="361" t="s">
        <v>595</v>
      </c>
      <c r="E17" s="361" t="s">
        <v>402</v>
      </c>
      <c r="F17" s="413">
        <v>192</v>
      </c>
      <c r="G17" s="363">
        <v>23401</v>
      </c>
      <c r="H17" s="364"/>
      <c r="I17" s="365">
        <v>10</v>
      </c>
      <c r="J17" s="366" t="s">
        <v>420</v>
      </c>
      <c r="K17" s="367">
        <v>42664</v>
      </c>
      <c r="L17" s="369" t="s">
        <v>122</v>
      </c>
      <c r="M17" s="368">
        <v>1731.96</v>
      </c>
      <c r="N17" s="368">
        <v>0</v>
      </c>
      <c r="O17" s="369">
        <v>0</v>
      </c>
      <c r="P17" s="370">
        <v>46.9</v>
      </c>
      <c r="Q17" s="1349" t="s">
        <v>390</v>
      </c>
      <c r="R17" s="892" t="s">
        <v>476</v>
      </c>
      <c r="S17" s="371">
        <v>1</v>
      </c>
      <c r="T17" s="358">
        <v>9004.7999999999993</v>
      </c>
      <c r="U17" s="358"/>
    </row>
    <row r="18" spans="1:21" s="372" customFormat="1" ht="18" customHeight="1">
      <c r="A18" s="358"/>
      <c r="B18" s="359">
        <v>6</v>
      </c>
      <c r="C18" s="360">
        <v>1649</v>
      </c>
      <c r="D18" s="361" t="s">
        <v>596</v>
      </c>
      <c r="E18" s="361" t="s">
        <v>583</v>
      </c>
      <c r="F18" s="413">
        <v>108</v>
      </c>
      <c r="G18" s="363">
        <v>5629</v>
      </c>
      <c r="H18" s="364"/>
      <c r="I18" s="365">
        <v>10</v>
      </c>
      <c r="J18" s="366" t="s">
        <v>517</v>
      </c>
      <c r="K18" s="367">
        <v>42643</v>
      </c>
      <c r="L18" s="369" t="s">
        <v>98</v>
      </c>
      <c r="M18" s="368">
        <v>1999.02</v>
      </c>
      <c r="N18" s="368">
        <v>0</v>
      </c>
      <c r="O18" s="369">
        <v>0</v>
      </c>
      <c r="P18" s="370">
        <v>43.300000000000011</v>
      </c>
      <c r="Q18" s="1349" t="s">
        <v>423</v>
      </c>
      <c r="R18" s="892" t="s">
        <v>476</v>
      </c>
      <c r="S18" s="371">
        <v>1</v>
      </c>
      <c r="T18" s="358">
        <v>4676.4000000000015</v>
      </c>
      <c r="U18" s="358"/>
    </row>
    <row r="19" spans="1:21" s="372" customFormat="1" ht="18" customHeight="1">
      <c r="A19" s="358"/>
      <c r="B19" s="359">
        <v>7</v>
      </c>
      <c r="C19" s="360">
        <v>1544</v>
      </c>
      <c r="D19" s="361" t="s">
        <v>597</v>
      </c>
      <c r="E19" s="361" t="s">
        <v>578</v>
      </c>
      <c r="F19" s="413">
        <v>155</v>
      </c>
      <c r="G19" s="363">
        <v>12578</v>
      </c>
      <c r="H19" s="364"/>
      <c r="I19" s="365">
        <v>10</v>
      </c>
      <c r="J19" s="366" t="s">
        <v>391</v>
      </c>
      <c r="K19" s="367">
        <v>42627</v>
      </c>
      <c r="L19" s="369" t="s">
        <v>389</v>
      </c>
      <c r="M19" s="368">
        <v>17471.8</v>
      </c>
      <c r="N19" s="368">
        <v>0</v>
      </c>
      <c r="O19" s="369">
        <v>0</v>
      </c>
      <c r="P19" s="370">
        <v>468.08333333333331</v>
      </c>
      <c r="Q19" s="1349" t="s">
        <v>520</v>
      </c>
      <c r="R19" s="892" t="s">
        <v>476</v>
      </c>
      <c r="S19" s="371">
        <v>1</v>
      </c>
      <c r="T19" s="358">
        <v>72552.916666666657</v>
      </c>
      <c r="U19" s="358"/>
    </row>
    <row r="20" spans="1:21" s="372" customFormat="1" ht="18" customHeight="1">
      <c r="A20" s="358"/>
      <c r="B20" s="359">
        <v>8</v>
      </c>
      <c r="C20" s="360">
        <v>1667</v>
      </c>
      <c r="D20" s="361" t="s">
        <v>507</v>
      </c>
      <c r="E20" s="361" t="s">
        <v>399</v>
      </c>
      <c r="F20" s="413">
        <v>166</v>
      </c>
      <c r="G20" s="363">
        <v>15375</v>
      </c>
      <c r="H20" s="364"/>
      <c r="I20" s="365">
        <v>10</v>
      </c>
      <c r="J20" s="366" t="s">
        <v>405</v>
      </c>
      <c r="K20" s="367">
        <v>42647</v>
      </c>
      <c r="L20" s="369" t="s">
        <v>97</v>
      </c>
      <c r="M20" s="368">
        <v>2037.53</v>
      </c>
      <c r="N20" s="368">
        <v>0</v>
      </c>
      <c r="O20" s="369">
        <v>439</v>
      </c>
      <c r="P20" s="370">
        <v>8.43333333333333</v>
      </c>
      <c r="Q20" s="1349" t="s">
        <v>421</v>
      </c>
      <c r="R20" s="892" t="s">
        <v>531</v>
      </c>
      <c r="S20" s="371">
        <v>11</v>
      </c>
      <c r="T20" s="358">
        <v>1399.9333333333327</v>
      </c>
      <c r="U20" s="358"/>
    </row>
    <row r="21" spans="1:21" s="372" customFormat="1" ht="18" customHeight="1">
      <c r="A21" s="358"/>
      <c r="B21" s="359">
        <v>9</v>
      </c>
      <c r="C21" s="360">
        <v>1794</v>
      </c>
      <c r="D21" s="361" t="s">
        <v>507</v>
      </c>
      <c r="E21" s="361" t="s">
        <v>399</v>
      </c>
      <c r="F21" s="413">
        <v>166</v>
      </c>
      <c r="G21" s="363">
        <v>15375</v>
      </c>
      <c r="H21" s="364"/>
      <c r="I21" s="365">
        <v>10</v>
      </c>
      <c r="J21" s="366" t="s">
        <v>415</v>
      </c>
      <c r="K21" s="367">
        <v>42668</v>
      </c>
      <c r="L21" s="369" t="s">
        <v>97</v>
      </c>
      <c r="M21" s="368">
        <v>6669.97</v>
      </c>
      <c r="N21" s="368">
        <v>0</v>
      </c>
      <c r="O21" s="369">
        <v>789</v>
      </c>
      <c r="P21" s="370">
        <v>11.266666666666669</v>
      </c>
      <c r="Q21" s="1349" t="s">
        <v>421</v>
      </c>
      <c r="R21" s="892" t="s">
        <v>531</v>
      </c>
      <c r="S21" s="371">
        <v>12</v>
      </c>
      <c r="T21" s="358">
        <v>1870.2666666666671</v>
      </c>
      <c r="U21" s="358"/>
    </row>
    <row r="22" spans="1:21" s="372" customFormat="1" ht="18" customHeight="1">
      <c r="A22" s="358"/>
      <c r="B22" s="359">
        <v>10</v>
      </c>
      <c r="C22" s="360">
        <v>1685</v>
      </c>
      <c r="D22" s="361" t="s">
        <v>539</v>
      </c>
      <c r="E22" s="361" t="s">
        <v>392</v>
      </c>
      <c r="F22" s="413">
        <v>190</v>
      </c>
      <c r="G22" s="363">
        <v>33010</v>
      </c>
      <c r="H22" s="364"/>
      <c r="I22" s="365">
        <v>10</v>
      </c>
      <c r="J22" s="366" t="s">
        <v>393</v>
      </c>
      <c r="K22" s="367">
        <v>42649</v>
      </c>
      <c r="L22" s="369" t="s">
        <v>394</v>
      </c>
      <c r="M22" s="368">
        <v>47642.950000000004</v>
      </c>
      <c r="N22" s="368">
        <v>0</v>
      </c>
      <c r="O22" s="369">
        <v>0</v>
      </c>
      <c r="P22" s="370">
        <v>131.36666666666667</v>
      </c>
      <c r="Q22" s="1349" t="s">
        <v>395</v>
      </c>
      <c r="R22" s="892" t="s">
        <v>476</v>
      </c>
      <c r="S22" s="371">
        <v>10</v>
      </c>
      <c r="T22" s="358">
        <v>24959.666666666668</v>
      </c>
      <c r="U22" s="358"/>
    </row>
    <row r="23" spans="1:21" s="372" customFormat="1" ht="18" customHeight="1">
      <c r="A23" s="358"/>
      <c r="B23" s="359">
        <v>11</v>
      </c>
      <c r="C23" s="360">
        <v>1706</v>
      </c>
      <c r="D23" s="361" t="s">
        <v>598</v>
      </c>
      <c r="E23" s="361" t="s">
        <v>547</v>
      </c>
      <c r="F23" s="413">
        <v>225</v>
      </c>
      <c r="G23" s="363">
        <v>50714</v>
      </c>
      <c r="H23" s="364"/>
      <c r="I23" s="365">
        <v>10</v>
      </c>
      <c r="J23" s="366" t="s">
        <v>404</v>
      </c>
      <c r="K23" s="367">
        <v>42653</v>
      </c>
      <c r="L23" s="369" t="s">
        <v>122</v>
      </c>
      <c r="M23" s="368">
        <v>2169.04</v>
      </c>
      <c r="N23" s="368">
        <v>1400</v>
      </c>
      <c r="O23" s="369">
        <v>40</v>
      </c>
      <c r="P23" s="370">
        <v>24.516666666666666</v>
      </c>
      <c r="Q23" s="1349" t="s">
        <v>390</v>
      </c>
      <c r="R23" s="892" t="s">
        <v>476</v>
      </c>
      <c r="S23" s="371">
        <v>2</v>
      </c>
      <c r="T23" s="358">
        <v>5516.25</v>
      </c>
      <c r="U23" s="358"/>
    </row>
    <row r="24" spans="1:21" s="372" customFormat="1" ht="18" customHeight="1">
      <c r="A24" s="358"/>
      <c r="B24" s="359">
        <v>12</v>
      </c>
      <c r="C24" s="373">
        <v>1704</v>
      </c>
      <c r="D24" s="361" t="s">
        <v>599</v>
      </c>
      <c r="E24" s="361" t="s">
        <v>402</v>
      </c>
      <c r="F24" s="413">
        <v>209</v>
      </c>
      <c r="G24" s="363">
        <v>26374</v>
      </c>
      <c r="H24" s="364"/>
      <c r="I24" s="365">
        <v>10</v>
      </c>
      <c r="J24" s="366" t="s">
        <v>415</v>
      </c>
      <c r="K24" s="367">
        <v>42652</v>
      </c>
      <c r="L24" s="369" t="s">
        <v>97</v>
      </c>
      <c r="M24" s="368">
        <v>14370.8</v>
      </c>
      <c r="N24" s="368">
        <v>0</v>
      </c>
      <c r="O24" s="369">
        <v>1010</v>
      </c>
      <c r="P24" s="370">
        <v>15.366666666666662</v>
      </c>
      <c r="Q24" s="1349" t="s">
        <v>274</v>
      </c>
      <c r="R24" s="892" t="s">
        <v>476</v>
      </c>
      <c r="S24" s="371">
        <v>1</v>
      </c>
      <c r="T24" s="358">
        <v>3211.6333333333323</v>
      </c>
      <c r="U24" s="358"/>
    </row>
    <row r="25" spans="1:21" s="372" customFormat="1" ht="18" customHeight="1">
      <c r="A25" s="358"/>
      <c r="B25" s="359">
        <v>13</v>
      </c>
      <c r="C25" s="373">
        <v>1763</v>
      </c>
      <c r="D25" s="361" t="s">
        <v>600</v>
      </c>
      <c r="E25" s="361" t="s">
        <v>275</v>
      </c>
      <c r="F25" s="413">
        <v>183</v>
      </c>
      <c r="G25" s="363">
        <v>29104</v>
      </c>
      <c r="H25" s="364"/>
      <c r="I25" s="365">
        <v>10</v>
      </c>
      <c r="J25" s="366" t="s">
        <v>391</v>
      </c>
      <c r="K25" s="367">
        <v>42663</v>
      </c>
      <c r="L25" s="369" t="s">
        <v>122</v>
      </c>
      <c r="M25" s="368">
        <v>11588.72</v>
      </c>
      <c r="N25" s="368">
        <v>0</v>
      </c>
      <c r="O25" s="369">
        <v>0</v>
      </c>
      <c r="P25" s="370">
        <v>166.16666666666666</v>
      </c>
      <c r="Q25" s="1349" t="s">
        <v>387</v>
      </c>
      <c r="R25" s="892" t="s">
        <v>476</v>
      </c>
      <c r="S25" s="371">
        <v>1</v>
      </c>
      <c r="T25" s="358">
        <v>30408.5</v>
      </c>
      <c r="U25" s="358"/>
    </row>
    <row r="26" spans="1:21" s="372" customFormat="1" ht="18" customHeight="1">
      <c r="A26" s="358"/>
      <c r="B26" s="359">
        <v>14</v>
      </c>
      <c r="C26" s="373">
        <v>1798</v>
      </c>
      <c r="D26" s="361" t="s">
        <v>601</v>
      </c>
      <c r="E26" s="361" t="s">
        <v>399</v>
      </c>
      <c r="F26" s="413">
        <v>143</v>
      </c>
      <c r="G26" s="363">
        <v>12936</v>
      </c>
      <c r="H26" s="364"/>
      <c r="I26" s="365">
        <v>10</v>
      </c>
      <c r="J26" s="366" t="s">
        <v>463</v>
      </c>
      <c r="K26" s="367">
        <v>42669</v>
      </c>
      <c r="L26" s="369" t="s">
        <v>122</v>
      </c>
      <c r="M26" s="368">
        <v>359.95</v>
      </c>
      <c r="N26" s="368">
        <v>0</v>
      </c>
      <c r="O26" s="369">
        <v>0</v>
      </c>
      <c r="P26" s="370">
        <v>26.400000000000002</v>
      </c>
      <c r="Q26" s="1349" t="s">
        <v>401</v>
      </c>
      <c r="R26" s="892" t="s">
        <v>519</v>
      </c>
      <c r="S26" s="371">
        <v>1</v>
      </c>
      <c r="T26" s="358">
        <v>3775.2000000000003</v>
      </c>
      <c r="U26" s="358"/>
    </row>
    <row r="27" spans="1:21" s="372" customFormat="1" ht="18" customHeight="1">
      <c r="A27" s="358"/>
      <c r="B27" s="359">
        <v>15</v>
      </c>
      <c r="C27" s="373">
        <v>1743</v>
      </c>
      <c r="D27" s="361" t="s">
        <v>602</v>
      </c>
      <c r="E27" s="361" t="s">
        <v>399</v>
      </c>
      <c r="F27" s="413">
        <v>128</v>
      </c>
      <c r="G27" s="363">
        <v>6310</v>
      </c>
      <c r="H27" s="364"/>
      <c r="I27" s="365">
        <v>10</v>
      </c>
      <c r="J27" s="366" t="s">
        <v>400</v>
      </c>
      <c r="K27" s="367">
        <v>42660</v>
      </c>
      <c r="L27" s="369" t="s">
        <v>122</v>
      </c>
      <c r="M27" s="368">
        <v>3006.07</v>
      </c>
      <c r="N27" s="368">
        <v>0</v>
      </c>
      <c r="O27" s="369">
        <v>0</v>
      </c>
      <c r="P27" s="370">
        <v>117.45</v>
      </c>
      <c r="Q27" s="1349" t="s">
        <v>401</v>
      </c>
      <c r="R27" s="892" t="s">
        <v>476</v>
      </c>
      <c r="S27" s="371">
        <v>2</v>
      </c>
      <c r="T27" s="358">
        <v>15033.6</v>
      </c>
      <c r="U27" s="358"/>
    </row>
    <row r="28" spans="1:21" s="372" customFormat="1" ht="18" customHeight="1">
      <c r="A28" s="358"/>
      <c r="B28" s="359">
        <v>16</v>
      </c>
      <c r="C28" s="373">
        <v>1701</v>
      </c>
      <c r="D28" s="361" t="s">
        <v>603</v>
      </c>
      <c r="E28" s="361" t="s">
        <v>399</v>
      </c>
      <c r="F28" s="413">
        <v>146</v>
      </c>
      <c r="G28" s="363">
        <v>8059</v>
      </c>
      <c r="H28" s="364"/>
      <c r="I28" s="365">
        <v>10</v>
      </c>
      <c r="J28" s="366" t="s">
        <v>400</v>
      </c>
      <c r="K28" s="367">
        <v>42652</v>
      </c>
      <c r="L28" s="369" t="s">
        <v>122</v>
      </c>
      <c r="M28" s="368">
        <v>6668.66</v>
      </c>
      <c r="N28" s="368">
        <v>0</v>
      </c>
      <c r="O28" s="369">
        <v>0</v>
      </c>
      <c r="P28" s="370">
        <v>131.5</v>
      </c>
      <c r="Q28" s="1349" t="s">
        <v>401</v>
      </c>
      <c r="R28" s="892" t="s">
        <v>519</v>
      </c>
      <c r="S28" s="371">
        <v>1</v>
      </c>
      <c r="T28" s="358">
        <v>19199</v>
      </c>
      <c r="U28" s="358"/>
    </row>
    <row r="29" spans="1:21" s="372" customFormat="1" ht="18" customHeight="1">
      <c r="A29" s="358"/>
      <c r="B29" s="359">
        <v>17</v>
      </c>
      <c r="C29" s="373">
        <v>1678</v>
      </c>
      <c r="D29" s="361" t="s">
        <v>604</v>
      </c>
      <c r="E29" s="361" t="s">
        <v>576</v>
      </c>
      <c r="F29" s="413">
        <v>99</v>
      </c>
      <c r="G29" s="363">
        <v>3198</v>
      </c>
      <c r="H29" s="364"/>
      <c r="I29" s="365">
        <v>10</v>
      </c>
      <c r="J29" s="366" t="s">
        <v>517</v>
      </c>
      <c r="K29" s="367">
        <v>42648</v>
      </c>
      <c r="L29" s="369" t="s">
        <v>122</v>
      </c>
      <c r="M29" s="368">
        <v>1301.79</v>
      </c>
      <c r="N29" s="368">
        <v>0</v>
      </c>
      <c r="O29" s="369">
        <v>0</v>
      </c>
      <c r="P29" s="370">
        <v>62.55</v>
      </c>
      <c r="Q29" s="1349" t="s">
        <v>401</v>
      </c>
      <c r="R29" s="892" t="s">
        <v>476</v>
      </c>
      <c r="S29" s="371">
        <v>3</v>
      </c>
      <c r="T29" s="358">
        <v>6192.45</v>
      </c>
      <c r="U29" s="358"/>
    </row>
    <row r="30" spans="1:21" s="372" customFormat="1" ht="18" customHeight="1">
      <c r="A30" s="358"/>
      <c r="B30" s="359">
        <v>18</v>
      </c>
      <c r="C30" s="373">
        <v>1689</v>
      </c>
      <c r="D30" s="361" t="s">
        <v>556</v>
      </c>
      <c r="E30" s="361" t="s">
        <v>392</v>
      </c>
      <c r="F30" s="413">
        <v>212</v>
      </c>
      <c r="G30" s="363">
        <v>26638</v>
      </c>
      <c r="H30" s="364"/>
      <c r="I30" s="365">
        <v>10</v>
      </c>
      <c r="J30" s="366" t="s">
        <v>415</v>
      </c>
      <c r="K30" s="367">
        <v>42649</v>
      </c>
      <c r="L30" s="369" t="s">
        <v>97</v>
      </c>
      <c r="M30" s="368">
        <v>8460.94</v>
      </c>
      <c r="N30" s="368">
        <v>0</v>
      </c>
      <c r="O30" s="369">
        <v>665</v>
      </c>
      <c r="P30" s="370">
        <v>13</v>
      </c>
      <c r="Q30" s="1349" t="s">
        <v>411</v>
      </c>
      <c r="R30" s="892" t="s">
        <v>412</v>
      </c>
      <c r="S30" s="371">
        <v>9</v>
      </c>
      <c r="T30" s="358">
        <v>2756</v>
      </c>
      <c r="U30" s="358"/>
    </row>
    <row r="31" spans="1:21" s="372" customFormat="1" ht="18" customHeight="1">
      <c r="A31" s="358"/>
      <c r="B31" s="359">
        <v>19</v>
      </c>
      <c r="C31" s="373">
        <v>1800</v>
      </c>
      <c r="D31" s="361" t="s">
        <v>557</v>
      </c>
      <c r="E31" s="361" t="s">
        <v>403</v>
      </c>
      <c r="F31" s="413">
        <v>207</v>
      </c>
      <c r="G31" s="363">
        <v>25375</v>
      </c>
      <c r="H31" s="364"/>
      <c r="I31" s="365">
        <v>10</v>
      </c>
      <c r="J31" s="366" t="s">
        <v>405</v>
      </c>
      <c r="K31" s="367">
        <v>42670</v>
      </c>
      <c r="L31" s="369" t="s">
        <v>97</v>
      </c>
      <c r="M31" s="368">
        <v>5538.44</v>
      </c>
      <c r="N31" s="368">
        <v>0</v>
      </c>
      <c r="O31" s="369">
        <v>449</v>
      </c>
      <c r="P31" s="370">
        <v>9.2166666666666686</v>
      </c>
      <c r="Q31" s="1349" t="s">
        <v>411</v>
      </c>
      <c r="R31" s="892" t="s">
        <v>407</v>
      </c>
      <c r="S31" s="371">
        <v>2</v>
      </c>
      <c r="T31" s="358">
        <v>1907.8500000000004</v>
      </c>
      <c r="U31" s="358"/>
    </row>
    <row r="32" spans="1:21" s="372" customFormat="1" ht="18" customHeight="1">
      <c r="A32" s="358"/>
      <c r="B32" s="359">
        <v>20</v>
      </c>
      <c r="C32" s="373">
        <v>1710</v>
      </c>
      <c r="D32" s="361" t="s">
        <v>605</v>
      </c>
      <c r="E32" s="361" t="s">
        <v>275</v>
      </c>
      <c r="F32" s="413">
        <v>200</v>
      </c>
      <c r="G32" s="363">
        <v>59447</v>
      </c>
      <c r="H32" s="364"/>
      <c r="I32" s="365">
        <v>10</v>
      </c>
      <c r="J32" s="366" t="s">
        <v>386</v>
      </c>
      <c r="K32" s="367">
        <v>42653</v>
      </c>
      <c r="L32" s="369" t="s">
        <v>123</v>
      </c>
      <c r="M32" s="368">
        <v>7143</v>
      </c>
      <c r="N32" s="368">
        <v>4766</v>
      </c>
      <c r="O32" s="369">
        <v>0</v>
      </c>
      <c r="P32" s="370">
        <v>48.949999999999996</v>
      </c>
      <c r="Q32" s="1349" t="s">
        <v>387</v>
      </c>
      <c r="R32" s="892" t="s">
        <v>476</v>
      </c>
      <c r="S32" s="371">
        <v>4</v>
      </c>
      <c r="T32" s="358">
        <v>9790</v>
      </c>
      <c r="U32" s="358"/>
    </row>
    <row r="33" spans="1:21" s="372" customFormat="1" ht="18" customHeight="1">
      <c r="A33" s="358"/>
      <c r="B33" s="359">
        <v>21</v>
      </c>
      <c r="C33" s="373">
        <v>1808</v>
      </c>
      <c r="D33" s="361" t="s">
        <v>548</v>
      </c>
      <c r="E33" s="361" t="s">
        <v>403</v>
      </c>
      <c r="F33" s="413">
        <v>210</v>
      </c>
      <c r="G33" s="363">
        <v>26833</v>
      </c>
      <c r="H33" s="364"/>
      <c r="I33" s="365">
        <v>10</v>
      </c>
      <c r="J33" s="366" t="s">
        <v>405</v>
      </c>
      <c r="K33" s="367">
        <v>42671</v>
      </c>
      <c r="L33" s="369" t="s">
        <v>97</v>
      </c>
      <c r="M33" s="368">
        <v>14125.95</v>
      </c>
      <c r="N33" s="368">
        <v>0</v>
      </c>
      <c r="O33" s="369">
        <v>1482</v>
      </c>
      <c r="P33" s="370">
        <v>15.466666666666669</v>
      </c>
      <c r="Q33" s="1349" t="s">
        <v>406</v>
      </c>
      <c r="R33" s="892" t="s">
        <v>407</v>
      </c>
      <c r="S33" s="371">
        <v>8</v>
      </c>
      <c r="T33" s="358">
        <v>3248.0000000000005</v>
      </c>
      <c r="U33" s="358"/>
    </row>
    <row r="34" spans="1:21" s="372" customFormat="1" ht="18" customHeight="1">
      <c r="A34" s="358"/>
      <c r="B34" s="359">
        <v>22</v>
      </c>
      <c r="C34" s="373">
        <v>1699</v>
      </c>
      <c r="D34" s="361" t="s">
        <v>606</v>
      </c>
      <c r="E34" s="361" t="s">
        <v>403</v>
      </c>
      <c r="F34" s="413">
        <v>225</v>
      </c>
      <c r="G34" s="363">
        <v>32901</v>
      </c>
      <c r="H34" s="364"/>
      <c r="I34" s="365">
        <v>10</v>
      </c>
      <c r="J34" s="366" t="s">
        <v>405</v>
      </c>
      <c r="K34" s="367">
        <v>42651</v>
      </c>
      <c r="L34" s="369" t="s">
        <v>97</v>
      </c>
      <c r="M34" s="368">
        <v>17246.27</v>
      </c>
      <c r="N34" s="368">
        <v>0</v>
      </c>
      <c r="O34" s="369">
        <v>1632</v>
      </c>
      <c r="P34" s="370">
        <v>16.416666666666668</v>
      </c>
      <c r="Q34" s="1349" t="s">
        <v>406</v>
      </c>
      <c r="R34" s="892" t="s">
        <v>476</v>
      </c>
      <c r="S34" s="371">
        <v>1</v>
      </c>
      <c r="T34" s="358">
        <v>3693.7500000000005</v>
      </c>
      <c r="U34" s="358"/>
    </row>
    <row r="35" spans="1:21" s="372" customFormat="1" ht="18" customHeight="1">
      <c r="A35" s="358"/>
      <c r="B35" s="359">
        <v>23</v>
      </c>
      <c r="C35" s="373">
        <v>1770</v>
      </c>
      <c r="D35" s="361" t="s">
        <v>558</v>
      </c>
      <c r="E35" s="361" t="s">
        <v>559</v>
      </c>
      <c r="F35" s="413">
        <v>210</v>
      </c>
      <c r="G35" s="363">
        <v>26671</v>
      </c>
      <c r="H35" s="364"/>
      <c r="I35" s="365">
        <v>10</v>
      </c>
      <c r="J35" s="366" t="s">
        <v>405</v>
      </c>
      <c r="K35" s="367">
        <v>42664</v>
      </c>
      <c r="L35" s="369" t="s">
        <v>97</v>
      </c>
      <c r="M35" s="368">
        <v>8989.81</v>
      </c>
      <c r="N35" s="368">
        <v>0</v>
      </c>
      <c r="O35" s="369">
        <v>1699</v>
      </c>
      <c r="P35" s="370">
        <v>45.466666666666669</v>
      </c>
      <c r="Q35" s="1349" t="s">
        <v>406</v>
      </c>
      <c r="R35" s="892" t="s">
        <v>407</v>
      </c>
      <c r="S35" s="371">
        <v>6</v>
      </c>
      <c r="T35" s="358">
        <v>9548</v>
      </c>
      <c r="U35" s="358"/>
    </row>
    <row r="36" spans="1:21" s="372" customFormat="1" ht="18" customHeight="1">
      <c r="A36" s="358"/>
      <c r="B36" s="359">
        <v>24</v>
      </c>
      <c r="C36" s="373">
        <v>1735</v>
      </c>
      <c r="D36" s="361" t="s">
        <v>607</v>
      </c>
      <c r="E36" s="361" t="s">
        <v>275</v>
      </c>
      <c r="F36" s="413">
        <v>137</v>
      </c>
      <c r="G36" s="363">
        <v>10186</v>
      </c>
      <c r="H36" s="364"/>
      <c r="I36" s="365">
        <v>10</v>
      </c>
      <c r="J36" s="366" t="s">
        <v>413</v>
      </c>
      <c r="K36" s="367">
        <v>42659</v>
      </c>
      <c r="L36" s="369" t="s">
        <v>98</v>
      </c>
      <c r="M36" s="368">
        <v>6744.26</v>
      </c>
      <c r="N36" s="368">
        <v>0</v>
      </c>
      <c r="O36" s="369">
        <v>0</v>
      </c>
      <c r="P36" s="370">
        <v>43.583333333333336</v>
      </c>
      <c r="Q36" s="1349" t="s">
        <v>608</v>
      </c>
      <c r="R36" s="892" t="s">
        <v>476</v>
      </c>
      <c r="S36" s="371">
        <v>1</v>
      </c>
      <c r="T36" s="358">
        <v>5970.916666666667</v>
      </c>
      <c r="U36" s="358"/>
    </row>
    <row r="37" spans="1:21" s="372" customFormat="1" ht="18" customHeight="1">
      <c r="A37" s="358"/>
      <c r="B37" s="359">
        <v>25</v>
      </c>
      <c r="C37" s="373">
        <v>1767</v>
      </c>
      <c r="D37" s="361" t="s">
        <v>609</v>
      </c>
      <c r="E37" s="361" t="s">
        <v>403</v>
      </c>
      <c r="F37" s="413">
        <v>276</v>
      </c>
      <c r="G37" s="363">
        <v>66280</v>
      </c>
      <c r="H37" s="364"/>
      <c r="I37" s="365">
        <v>10</v>
      </c>
      <c r="J37" s="366" t="s">
        <v>415</v>
      </c>
      <c r="K37" s="367">
        <v>42663</v>
      </c>
      <c r="L37" s="369" t="s">
        <v>97</v>
      </c>
      <c r="M37" s="368">
        <v>21363.45</v>
      </c>
      <c r="N37" s="368">
        <v>0</v>
      </c>
      <c r="O37" s="369">
        <v>1841</v>
      </c>
      <c r="P37" s="370">
        <v>57.100000000000009</v>
      </c>
      <c r="Q37" s="1349" t="s">
        <v>411</v>
      </c>
      <c r="R37" s="892" t="s">
        <v>540</v>
      </c>
      <c r="S37" s="371">
        <v>5</v>
      </c>
      <c r="T37" s="358">
        <v>15759.600000000002</v>
      </c>
      <c r="U37" s="358"/>
    </row>
    <row r="38" spans="1:21" s="372" customFormat="1" ht="18" customHeight="1">
      <c r="A38" s="358"/>
      <c r="B38" s="359">
        <v>26</v>
      </c>
      <c r="C38" s="373">
        <v>1662</v>
      </c>
      <c r="D38" s="361" t="s">
        <v>610</v>
      </c>
      <c r="E38" s="361" t="s">
        <v>275</v>
      </c>
      <c r="F38" s="413">
        <v>134</v>
      </c>
      <c r="G38" s="363">
        <v>9155</v>
      </c>
      <c r="H38" s="364"/>
      <c r="I38" s="365">
        <v>10</v>
      </c>
      <c r="J38" s="366" t="s">
        <v>310</v>
      </c>
      <c r="K38" s="367">
        <v>42646</v>
      </c>
      <c r="L38" s="369" t="s">
        <v>100</v>
      </c>
      <c r="M38" s="368">
        <v>3001.46</v>
      </c>
      <c r="N38" s="368">
        <v>0</v>
      </c>
      <c r="O38" s="369">
        <v>0</v>
      </c>
      <c r="P38" s="370">
        <v>20.966666666666669</v>
      </c>
      <c r="Q38" s="1349" t="s">
        <v>532</v>
      </c>
      <c r="R38" s="892" t="s">
        <v>476</v>
      </c>
      <c r="S38" s="371">
        <v>1</v>
      </c>
      <c r="T38" s="358">
        <v>2809.5333333333338</v>
      </c>
      <c r="U38" s="358"/>
    </row>
    <row r="39" spans="1:21" s="372" customFormat="1" ht="18" customHeight="1">
      <c r="A39" s="358"/>
      <c r="B39" s="359">
        <v>27</v>
      </c>
      <c r="C39" s="373">
        <v>1669</v>
      </c>
      <c r="D39" s="361" t="s">
        <v>611</v>
      </c>
      <c r="E39" s="361" t="s">
        <v>533</v>
      </c>
      <c r="F39" s="413">
        <v>183</v>
      </c>
      <c r="G39" s="363">
        <v>23758</v>
      </c>
      <c r="H39" s="364"/>
      <c r="I39" s="365">
        <v>10</v>
      </c>
      <c r="J39" s="366" t="s">
        <v>416</v>
      </c>
      <c r="K39" s="367">
        <v>42647</v>
      </c>
      <c r="L39" s="369" t="s">
        <v>394</v>
      </c>
      <c r="M39" s="368">
        <v>30995.241000000002</v>
      </c>
      <c r="N39" s="368">
        <v>0</v>
      </c>
      <c r="O39" s="369">
        <v>0</v>
      </c>
      <c r="P39" s="370">
        <v>120</v>
      </c>
      <c r="Q39" s="1349" t="s">
        <v>387</v>
      </c>
      <c r="R39" s="892" t="s">
        <v>476</v>
      </c>
      <c r="S39" s="371">
        <v>2</v>
      </c>
      <c r="T39" s="358">
        <v>21960</v>
      </c>
      <c r="U39" s="358"/>
    </row>
    <row r="40" spans="1:21" s="372" customFormat="1" ht="18" customHeight="1">
      <c r="A40" s="358"/>
      <c r="B40" s="359">
        <v>28</v>
      </c>
      <c r="C40" s="373">
        <v>1745</v>
      </c>
      <c r="D40" s="361" t="s">
        <v>612</v>
      </c>
      <c r="E40" s="361" t="s">
        <v>613</v>
      </c>
      <c r="F40" s="413">
        <v>179</v>
      </c>
      <c r="G40" s="363">
        <v>19918</v>
      </c>
      <c r="H40" s="364"/>
      <c r="I40" s="365">
        <v>10</v>
      </c>
      <c r="J40" s="366" t="s">
        <v>463</v>
      </c>
      <c r="K40" s="367">
        <v>42660</v>
      </c>
      <c r="L40" s="369" t="s">
        <v>122</v>
      </c>
      <c r="M40" s="368">
        <v>22.434000000000001</v>
      </c>
      <c r="N40" s="368">
        <v>0</v>
      </c>
      <c r="O40" s="369">
        <v>0</v>
      </c>
      <c r="P40" s="370">
        <v>47.416666666666671</v>
      </c>
      <c r="Q40" s="1349" t="s">
        <v>390</v>
      </c>
      <c r="R40" s="892" t="s">
        <v>476</v>
      </c>
      <c r="S40" s="371">
        <v>1</v>
      </c>
      <c r="T40" s="358">
        <v>8487.5833333333339</v>
      </c>
      <c r="U40" s="358"/>
    </row>
    <row r="41" spans="1:21" s="372" customFormat="1" ht="18" customHeight="1">
      <c r="A41" s="358"/>
      <c r="B41" s="359">
        <v>29</v>
      </c>
      <c r="C41" s="373">
        <v>1659</v>
      </c>
      <c r="D41" s="361" t="s">
        <v>614</v>
      </c>
      <c r="E41" s="361" t="s">
        <v>408</v>
      </c>
      <c r="F41" s="413">
        <v>269</v>
      </c>
      <c r="G41" s="363">
        <v>42382</v>
      </c>
      <c r="H41" s="364"/>
      <c r="I41" s="365">
        <v>10</v>
      </c>
      <c r="J41" s="366" t="s">
        <v>404</v>
      </c>
      <c r="K41" s="367">
        <v>42645</v>
      </c>
      <c r="L41" s="369" t="s">
        <v>97</v>
      </c>
      <c r="M41" s="368">
        <v>18638.940000000002</v>
      </c>
      <c r="N41" s="368">
        <v>0</v>
      </c>
      <c r="O41" s="369">
        <v>1852</v>
      </c>
      <c r="P41" s="370">
        <v>24.866666666666667</v>
      </c>
      <c r="Q41" s="1349" t="s">
        <v>274</v>
      </c>
      <c r="R41" s="892" t="s">
        <v>476</v>
      </c>
      <c r="S41" s="371">
        <v>1</v>
      </c>
      <c r="T41" s="358">
        <v>6689.1333333333332</v>
      </c>
      <c r="U41" s="358"/>
    </row>
    <row r="42" spans="1:21" s="372" customFormat="1" ht="18" customHeight="1">
      <c r="A42" s="358"/>
      <c r="B42" s="359">
        <v>30</v>
      </c>
      <c r="C42" s="373">
        <v>1711</v>
      </c>
      <c r="D42" s="361" t="s">
        <v>615</v>
      </c>
      <c r="E42" s="361" t="s">
        <v>392</v>
      </c>
      <c r="F42" s="413">
        <v>260</v>
      </c>
      <c r="G42" s="363">
        <v>39906</v>
      </c>
      <c r="H42" s="364"/>
      <c r="I42" s="365">
        <v>10</v>
      </c>
      <c r="J42" s="366" t="s">
        <v>404</v>
      </c>
      <c r="K42" s="367">
        <v>42654</v>
      </c>
      <c r="L42" s="369" t="s">
        <v>97</v>
      </c>
      <c r="M42" s="368">
        <v>13016</v>
      </c>
      <c r="N42" s="368">
        <v>0</v>
      </c>
      <c r="O42" s="369">
        <v>1550</v>
      </c>
      <c r="P42" s="370">
        <v>22.583333333333336</v>
      </c>
      <c r="Q42" s="1349" t="s">
        <v>274</v>
      </c>
      <c r="R42" s="892" t="s">
        <v>465</v>
      </c>
      <c r="S42" s="371">
        <v>7</v>
      </c>
      <c r="T42" s="358">
        <v>5871.666666666667</v>
      </c>
      <c r="U42" s="358"/>
    </row>
    <row r="43" spans="1:21" s="372" customFormat="1" ht="18" customHeight="1">
      <c r="A43" s="358"/>
      <c r="B43" s="359">
        <v>31</v>
      </c>
      <c r="C43" s="373">
        <v>1757</v>
      </c>
      <c r="D43" s="361" t="s">
        <v>560</v>
      </c>
      <c r="E43" s="361" t="s">
        <v>408</v>
      </c>
      <c r="F43" s="413">
        <v>264</v>
      </c>
      <c r="G43" s="363">
        <v>41899</v>
      </c>
      <c r="H43" s="364"/>
      <c r="I43" s="365">
        <v>10</v>
      </c>
      <c r="J43" s="366" t="s">
        <v>404</v>
      </c>
      <c r="K43" s="367">
        <v>42662</v>
      </c>
      <c r="L43" s="369" t="s">
        <v>97</v>
      </c>
      <c r="M43" s="368">
        <v>14569.85</v>
      </c>
      <c r="N43" s="368">
        <v>0</v>
      </c>
      <c r="O43" s="369">
        <v>1428</v>
      </c>
      <c r="P43" s="370">
        <v>21.866666666666664</v>
      </c>
      <c r="Q43" s="1349" t="s">
        <v>274</v>
      </c>
      <c r="R43" s="892" t="s">
        <v>465</v>
      </c>
      <c r="S43" s="371">
        <v>6</v>
      </c>
      <c r="T43" s="358">
        <v>5772.7999999999993</v>
      </c>
      <c r="U43" s="358"/>
    </row>
    <row r="44" spans="1:21" s="372" customFormat="1" ht="18" customHeight="1">
      <c r="A44" s="358"/>
      <c r="B44" s="359">
        <v>32</v>
      </c>
      <c r="C44" s="373">
        <v>1660</v>
      </c>
      <c r="D44" s="361" t="s">
        <v>616</v>
      </c>
      <c r="E44" s="361" t="s">
        <v>408</v>
      </c>
      <c r="F44" s="413">
        <v>196</v>
      </c>
      <c r="G44" s="363">
        <v>26050</v>
      </c>
      <c r="H44" s="364"/>
      <c r="I44" s="365">
        <v>10</v>
      </c>
      <c r="J44" s="366" t="s">
        <v>405</v>
      </c>
      <c r="K44" s="367">
        <v>42645</v>
      </c>
      <c r="L44" s="369" t="s">
        <v>97</v>
      </c>
      <c r="M44" s="368">
        <v>11106.39</v>
      </c>
      <c r="N44" s="368">
        <v>0</v>
      </c>
      <c r="O44" s="369">
        <v>938</v>
      </c>
      <c r="P44" s="370">
        <v>11.549999999999999</v>
      </c>
      <c r="Q44" s="1349" t="s">
        <v>274</v>
      </c>
      <c r="R44" s="892" t="s">
        <v>504</v>
      </c>
      <c r="S44" s="371">
        <v>5</v>
      </c>
      <c r="T44" s="358">
        <v>2263.7999999999997</v>
      </c>
      <c r="U44" s="358"/>
    </row>
    <row r="45" spans="1:21" s="372" customFormat="1" ht="18" customHeight="1">
      <c r="A45" s="358"/>
      <c r="B45" s="359">
        <v>33</v>
      </c>
      <c r="C45" s="373">
        <v>1721</v>
      </c>
      <c r="D45" s="361" t="s">
        <v>617</v>
      </c>
      <c r="E45" s="361" t="s">
        <v>275</v>
      </c>
      <c r="F45" s="413">
        <v>200</v>
      </c>
      <c r="G45" s="363">
        <v>59493</v>
      </c>
      <c r="H45" s="364"/>
      <c r="I45" s="365">
        <v>10</v>
      </c>
      <c r="J45" s="366" t="s">
        <v>404</v>
      </c>
      <c r="K45" s="367">
        <v>42656</v>
      </c>
      <c r="L45" s="369" t="s">
        <v>123</v>
      </c>
      <c r="M45" s="368">
        <v>6633</v>
      </c>
      <c r="N45" s="368">
        <v>4431</v>
      </c>
      <c r="O45" s="369">
        <v>0</v>
      </c>
      <c r="P45" s="370">
        <v>49.05</v>
      </c>
      <c r="Q45" s="1349" t="s">
        <v>387</v>
      </c>
      <c r="R45" s="892" t="s">
        <v>476</v>
      </c>
      <c r="S45" s="371">
        <v>1</v>
      </c>
      <c r="T45" s="358">
        <v>9810</v>
      </c>
      <c r="U45" s="358"/>
    </row>
    <row r="46" spans="1:21" s="372" customFormat="1" ht="18" customHeight="1">
      <c r="A46" s="358"/>
      <c r="B46" s="359">
        <v>34</v>
      </c>
      <c r="C46" s="373">
        <v>1687</v>
      </c>
      <c r="D46" s="361" t="s">
        <v>618</v>
      </c>
      <c r="E46" s="361" t="s">
        <v>403</v>
      </c>
      <c r="F46" s="413">
        <v>146</v>
      </c>
      <c r="G46" s="363">
        <v>9528</v>
      </c>
      <c r="H46" s="364"/>
      <c r="I46" s="365">
        <v>10</v>
      </c>
      <c r="J46" s="366" t="s">
        <v>420</v>
      </c>
      <c r="K46" s="367">
        <v>42649</v>
      </c>
      <c r="L46" s="369" t="s">
        <v>97</v>
      </c>
      <c r="M46" s="368">
        <v>1484</v>
      </c>
      <c r="N46" s="368">
        <v>0</v>
      </c>
      <c r="O46" s="369">
        <v>700</v>
      </c>
      <c r="P46" s="370">
        <v>12.016666666666669</v>
      </c>
      <c r="Q46" s="1349" t="s">
        <v>274</v>
      </c>
      <c r="R46" s="892" t="s">
        <v>476</v>
      </c>
      <c r="S46" s="371">
        <v>1</v>
      </c>
      <c r="T46" s="358">
        <v>1754.4333333333336</v>
      </c>
      <c r="U46" s="358"/>
    </row>
    <row r="47" spans="1:21" s="372" customFormat="1" ht="18" customHeight="1">
      <c r="A47" s="358"/>
      <c r="B47" s="359">
        <v>35</v>
      </c>
      <c r="C47" s="373">
        <v>1698</v>
      </c>
      <c r="D47" s="361" t="s">
        <v>619</v>
      </c>
      <c r="E47" s="361" t="s">
        <v>414</v>
      </c>
      <c r="F47" s="413">
        <v>294</v>
      </c>
      <c r="G47" s="363">
        <v>54437</v>
      </c>
      <c r="H47" s="364"/>
      <c r="I47" s="365">
        <v>10</v>
      </c>
      <c r="J47" s="366" t="s">
        <v>415</v>
      </c>
      <c r="K47" s="367">
        <v>42651</v>
      </c>
      <c r="L47" s="369" t="s">
        <v>97</v>
      </c>
      <c r="M47" s="368">
        <v>19557.8</v>
      </c>
      <c r="N47" s="368">
        <v>0</v>
      </c>
      <c r="O47" s="369">
        <v>2467</v>
      </c>
      <c r="P47" s="370">
        <v>20.416666666666668</v>
      </c>
      <c r="Q47" s="1349" t="s">
        <v>411</v>
      </c>
      <c r="R47" s="892" t="s">
        <v>476</v>
      </c>
      <c r="S47" s="371">
        <v>3</v>
      </c>
      <c r="T47" s="358">
        <v>6002.5</v>
      </c>
      <c r="U47" s="358"/>
    </row>
    <row r="48" spans="1:21" s="372" customFormat="1" ht="18" customHeight="1">
      <c r="A48" s="358"/>
      <c r="B48" s="359">
        <v>36</v>
      </c>
      <c r="C48" s="373">
        <v>1709</v>
      </c>
      <c r="D48" s="361" t="s">
        <v>620</v>
      </c>
      <c r="E48" s="361" t="s">
        <v>402</v>
      </c>
      <c r="F48" s="413">
        <v>115</v>
      </c>
      <c r="G48" s="363">
        <v>7265</v>
      </c>
      <c r="H48" s="364"/>
      <c r="I48" s="365">
        <v>10</v>
      </c>
      <c r="J48" s="366" t="s">
        <v>494</v>
      </c>
      <c r="K48" s="367">
        <v>42653</v>
      </c>
      <c r="L48" s="369" t="s">
        <v>98</v>
      </c>
      <c r="M48" s="368">
        <v>8942.0400000000009</v>
      </c>
      <c r="N48" s="368">
        <v>0</v>
      </c>
      <c r="O48" s="369">
        <v>0</v>
      </c>
      <c r="P48" s="370">
        <v>124.61666666666667</v>
      </c>
      <c r="Q48" s="1349" t="s">
        <v>423</v>
      </c>
      <c r="R48" s="892" t="s">
        <v>476</v>
      </c>
      <c r="S48" s="371">
        <v>1</v>
      </c>
      <c r="T48" s="358">
        <v>14330.916666666668</v>
      </c>
      <c r="U48" s="358"/>
    </row>
    <row r="49" spans="1:21" s="372" customFormat="1" ht="18" customHeight="1">
      <c r="A49" s="358"/>
      <c r="B49" s="359">
        <v>37</v>
      </c>
      <c r="C49" s="373">
        <v>1778</v>
      </c>
      <c r="D49" s="361" t="s">
        <v>561</v>
      </c>
      <c r="E49" s="361" t="s">
        <v>396</v>
      </c>
      <c r="F49" s="413">
        <v>260</v>
      </c>
      <c r="G49" s="363">
        <v>39941</v>
      </c>
      <c r="H49" s="364"/>
      <c r="I49" s="365">
        <v>10</v>
      </c>
      <c r="J49" s="366" t="s">
        <v>415</v>
      </c>
      <c r="K49" s="367">
        <v>42666</v>
      </c>
      <c r="L49" s="369" t="s">
        <v>97</v>
      </c>
      <c r="M49" s="368">
        <v>16956.45</v>
      </c>
      <c r="N49" s="368">
        <v>0</v>
      </c>
      <c r="O49" s="369">
        <v>1549</v>
      </c>
      <c r="P49" s="370">
        <v>16.666666666666664</v>
      </c>
      <c r="Q49" s="1349" t="s">
        <v>411</v>
      </c>
      <c r="R49" s="892" t="s">
        <v>412</v>
      </c>
      <c r="S49" s="371">
        <v>7</v>
      </c>
      <c r="T49" s="358">
        <v>4333.333333333333</v>
      </c>
      <c r="U49" s="358"/>
    </row>
    <row r="50" spans="1:21" s="372" customFormat="1" ht="18" customHeight="1">
      <c r="A50" s="358"/>
      <c r="B50" s="359">
        <v>38</v>
      </c>
      <c r="C50" s="373">
        <v>1806</v>
      </c>
      <c r="D50" s="361" t="s">
        <v>562</v>
      </c>
      <c r="E50" s="361" t="s">
        <v>403</v>
      </c>
      <c r="F50" s="413">
        <v>277</v>
      </c>
      <c r="G50" s="363">
        <v>66289</v>
      </c>
      <c r="H50" s="364"/>
      <c r="I50" s="365">
        <v>10</v>
      </c>
      <c r="J50" s="366" t="s">
        <v>415</v>
      </c>
      <c r="K50" s="367">
        <v>42671</v>
      </c>
      <c r="L50" s="369" t="s">
        <v>97</v>
      </c>
      <c r="M50" s="368">
        <v>21731</v>
      </c>
      <c r="N50" s="368">
        <v>0</v>
      </c>
      <c r="O50" s="369">
        <v>1917</v>
      </c>
      <c r="P50" s="370">
        <v>19.766666666666669</v>
      </c>
      <c r="Q50" s="1349" t="s">
        <v>411</v>
      </c>
      <c r="R50" s="892" t="s">
        <v>540</v>
      </c>
      <c r="S50" s="371">
        <v>6</v>
      </c>
      <c r="T50" s="358">
        <v>5475.3666666666677</v>
      </c>
      <c r="U50" s="358"/>
    </row>
    <row r="51" spans="1:21" s="372" customFormat="1" ht="18" customHeight="1">
      <c r="A51" s="358"/>
      <c r="B51" s="359">
        <v>39</v>
      </c>
      <c r="C51" s="373">
        <v>1726</v>
      </c>
      <c r="D51" s="361" t="s">
        <v>621</v>
      </c>
      <c r="E51" s="361" t="s">
        <v>403</v>
      </c>
      <c r="F51" s="413">
        <v>277</v>
      </c>
      <c r="G51" s="363">
        <v>65792</v>
      </c>
      <c r="H51" s="364"/>
      <c r="I51" s="365">
        <v>10</v>
      </c>
      <c r="J51" s="366" t="s">
        <v>415</v>
      </c>
      <c r="K51" s="367">
        <v>42657</v>
      </c>
      <c r="L51" s="369" t="s">
        <v>97</v>
      </c>
      <c r="M51" s="368">
        <v>20484.07</v>
      </c>
      <c r="N51" s="368">
        <v>0</v>
      </c>
      <c r="O51" s="369">
        <v>1667</v>
      </c>
      <c r="P51" s="370">
        <v>17.350000000000001</v>
      </c>
      <c r="Q51" s="1349" t="s">
        <v>411</v>
      </c>
      <c r="R51" s="892" t="s">
        <v>412</v>
      </c>
      <c r="S51" s="371">
        <v>6</v>
      </c>
      <c r="T51" s="358">
        <v>4805.9500000000007</v>
      </c>
      <c r="U51" s="358"/>
    </row>
    <row r="52" spans="1:21" s="372" customFormat="1" ht="18" customHeight="1">
      <c r="A52" s="358"/>
      <c r="B52" s="359">
        <v>40</v>
      </c>
      <c r="C52" s="373">
        <v>1691</v>
      </c>
      <c r="D52" s="361" t="s">
        <v>622</v>
      </c>
      <c r="E52" s="361" t="s">
        <v>403</v>
      </c>
      <c r="F52" s="413">
        <v>277</v>
      </c>
      <c r="G52" s="363">
        <v>65792</v>
      </c>
      <c r="H52" s="364"/>
      <c r="I52" s="365">
        <v>10</v>
      </c>
      <c r="J52" s="366" t="s">
        <v>405</v>
      </c>
      <c r="K52" s="367">
        <v>42650</v>
      </c>
      <c r="L52" s="369" t="s">
        <v>97</v>
      </c>
      <c r="M52" s="368">
        <v>23721.919999999998</v>
      </c>
      <c r="N52" s="368">
        <v>0</v>
      </c>
      <c r="O52" s="369">
        <v>2254</v>
      </c>
      <c r="P52" s="370">
        <v>19.133333333333333</v>
      </c>
      <c r="Q52" s="1349" t="s">
        <v>623</v>
      </c>
      <c r="R52" s="892" t="s">
        <v>624</v>
      </c>
      <c r="S52" s="371">
        <v>6</v>
      </c>
      <c r="T52" s="358">
        <v>5299.9333333333334</v>
      </c>
      <c r="U52" s="358"/>
    </row>
    <row r="53" spans="1:21" s="372" customFormat="1" ht="18" customHeight="1">
      <c r="A53" s="358"/>
      <c r="B53" s="359">
        <v>41</v>
      </c>
      <c r="C53" s="373">
        <v>1734</v>
      </c>
      <c r="D53" s="361" t="s">
        <v>625</v>
      </c>
      <c r="E53" s="361" t="s">
        <v>275</v>
      </c>
      <c r="F53" s="413">
        <v>181</v>
      </c>
      <c r="G53" s="363">
        <v>20992</v>
      </c>
      <c r="H53" s="364"/>
      <c r="I53" s="365">
        <v>10</v>
      </c>
      <c r="J53" s="366" t="s">
        <v>466</v>
      </c>
      <c r="K53" s="367">
        <v>42659</v>
      </c>
      <c r="L53" s="369" t="s">
        <v>98</v>
      </c>
      <c r="M53" s="368">
        <v>31610.5</v>
      </c>
      <c r="N53" s="368">
        <v>0</v>
      </c>
      <c r="O53" s="369">
        <v>0</v>
      </c>
      <c r="P53" s="370">
        <v>95.716666666666669</v>
      </c>
      <c r="Q53" s="1349" t="s">
        <v>534</v>
      </c>
      <c r="R53" s="892" t="s">
        <v>476</v>
      </c>
      <c r="S53" s="371">
        <v>1</v>
      </c>
      <c r="T53" s="358">
        <v>17324.716666666667</v>
      </c>
      <c r="U53" s="358"/>
    </row>
    <row r="54" spans="1:21" s="372" customFormat="1" ht="18" customHeight="1">
      <c r="A54" s="358"/>
      <c r="B54" s="359">
        <v>42</v>
      </c>
      <c r="C54" s="373">
        <v>1716</v>
      </c>
      <c r="D54" s="361" t="s">
        <v>626</v>
      </c>
      <c r="E54" s="361" t="s">
        <v>464</v>
      </c>
      <c r="F54" s="413">
        <v>200</v>
      </c>
      <c r="G54" s="363">
        <v>59029</v>
      </c>
      <c r="H54" s="364"/>
      <c r="I54" s="365">
        <v>10</v>
      </c>
      <c r="J54" s="366" t="s">
        <v>404</v>
      </c>
      <c r="K54" s="367">
        <v>42655</v>
      </c>
      <c r="L54" s="369" t="s">
        <v>122</v>
      </c>
      <c r="M54" s="368">
        <v>6239.5990000000002</v>
      </c>
      <c r="N54" s="368">
        <v>4056</v>
      </c>
      <c r="O54" s="369">
        <v>32</v>
      </c>
      <c r="P54" s="370">
        <v>37.56666666666667</v>
      </c>
      <c r="Q54" s="1349" t="s">
        <v>387</v>
      </c>
      <c r="R54" s="892" t="s">
        <v>476</v>
      </c>
      <c r="S54" s="371">
        <v>4</v>
      </c>
      <c r="T54" s="358">
        <v>7513.3333333333339</v>
      </c>
      <c r="U54" s="358"/>
    </row>
    <row r="55" spans="1:21" s="372" customFormat="1" ht="18" customHeight="1">
      <c r="A55" s="358"/>
      <c r="B55" s="359">
        <v>43</v>
      </c>
      <c r="C55" s="373">
        <v>1793</v>
      </c>
      <c r="D55" s="361" t="s">
        <v>627</v>
      </c>
      <c r="E55" s="361" t="s">
        <v>584</v>
      </c>
      <c r="F55" s="413">
        <v>137</v>
      </c>
      <c r="G55" s="363">
        <v>8448</v>
      </c>
      <c r="H55" s="364"/>
      <c r="I55" s="365">
        <v>10</v>
      </c>
      <c r="J55" s="366" t="s">
        <v>466</v>
      </c>
      <c r="K55" s="367">
        <v>42668</v>
      </c>
      <c r="L55" s="369" t="s">
        <v>122</v>
      </c>
      <c r="M55" s="368">
        <v>65.75</v>
      </c>
      <c r="N55" s="368">
        <v>0</v>
      </c>
      <c r="O55" s="369">
        <v>0</v>
      </c>
      <c r="P55" s="370">
        <v>139.41666666666666</v>
      </c>
      <c r="Q55" s="1349" t="s">
        <v>555</v>
      </c>
      <c r="R55" s="892" t="s">
        <v>476</v>
      </c>
      <c r="S55" s="371">
        <v>1</v>
      </c>
      <c r="T55" s="358">
        <v>19100.083333333332</v>
      </c>
      <c r="U55" s="358"/>
    </row>
    <row r="56" spans="1:21" s="372" customFormat="1" ht="18" customHeight="1">
      <c r="A56" s="358"/>
      <c r="B56" s="359">
        <v>44</v>
      </c>
      <c r="C56" s="373">
        <v>1822</v>
      </c>
      <c r="D56" s="361" t="s">
        <v>628</v>
      </c>
      <c r="E56" s="361" t="s">
        <v>403</v>
      </c>
      <c r="F56" s="413">
        <v>210</v>
      </c>
      <c r="G56" s="363">
        <v>26582</v>
      </c>
      <c r="H56" s="364"/>
      <c r="I56" s="365">
        <v>10</v>
      </c>
      <c r="J56" s="366" t="s">
        <v>405</v>
      </c>
      <c r="K56" s="367">
        <v>42673</v>
      </c>
      <c r="L56" s="369" t="s">
        <v>97</v>
      </c>
      <c r="M56" s="368">
        <v>11247.96</v>
      </c>
      <c r="N56" s="368">
        <v>0</v>
      </c>
      <c r="O56" s="369">
        <v>846</v>
      </c>
      <c r="P56" s="370">
        <v>18.916666666666668</v>
      </c>
      <c r="Q56" s="1349" t="s">
        <v>274</v>
      </c>
      <c r="R56" s="892" t="s">
        <v>504</v>
      </c>
      <c r="S56" s="371">
        <v>4</v>
      </c>
      <c r="T56" s="358">
        <v>3972.5000000000005</v>
      </c>
      <c r="U56" s="358"/>
    </row>
    <row r="57" spans="1:21" s="372" customFormat="1" ht="18" customHeight="1">
      <c r="A57" s="358"/>
      <c r="B57" s="359">
        <v>45</v>
      </c>
      <c r="C57" s="373">
        <v>1785</v>
      </c>
      <c r="D57" s="361" t="s">
        <v>629</v>
      </c>
      <c r="E57" s="361" t="s">
        <v>402</v>
      </c>
      <c r="F57" s="413">
        <v>200</v>
      </c>
      <c r="G57" s="363">
        <v>20659</v>
      </c>
      <c r="H57" s="364"/>
      <c r="I57" s="365">
        <v>10</v>
      </c>
      <c r="J57" s="366" t="s">
        <v>393</v>
      </c>
      <c r="K57" s="367">
        <v>42667</v>
      </c>
      <c r="L57" s="369" t="s">
        <v>394</v>
      </c>
      <c r="M57" s="368">
        <v>17622.73</v>
      </c>
      <c r="N57" s="368">
        <v>0</v>
      </c>
      <c r="O57" s="369">
        <v>0</v>
      </c>
      <c r="P57" s="370">
        <v>102</v>
      </c>
      <c r="Q57" s="1349" t="s">
        <v>390</v>
      </c>
      <c r="R57" s="892" t="s">
        <v>476</v>
      </c>
      <c r="S57" s="371">
        <v>1</v>
      </c>
      <c r="T57" s="358">
        <v>20400</v>
      </c>
      <c r="U57" s="358"/>
    </row>
    <row r="58" spans="1:21" s="372" customFormat="1" ht="18" customHeight="1">
      <c r="A58" s="358"/>
      <c r="B58" s="359">
        <v>46</v>
      </c>
      <c r="C58" s="373">
        <v>1643</v>
      </c>
      <c r="D58" s="361" t="s">
        <v>630</v>
      </c>
      <c r="E58" s="361" t="s">
        <v>402</v>
      </c>
      <c r="F58" s="413">
        <v>200</v>
      </c>
      <c r="G58" s="363">
        <v>20789</v>
      </c>
      <c r="H58" s="364"/>
      <c r="I58" s="365">
        <v>10</v>
      </c>
      <c r="J58" s="366" t="s">
        <v>518</v>
      </c>
      <c r="K58" s="367">
        <v>42642</v>
      </c>
      <c r="L58" s="369" t="s">
        <v>389</v>
      </c>
      <c r="M58" s="368">
        <v>21215.86</v>
      </c>
      <c r="N58" s="368">
        <v>0</v>
      </c>
      <c r="O58" s="369">
        <v>0</v>
      </c>
      <c r="P58" s="370">
        <v>266.05</v>
      </c>
      <c r="Q58" s="1349" t="s">
        <v>387</v>
      </c>
      <c r="R58" s="892" t="s">
        <v>476</v>
      </c>
      <c r="S58" s="371">
        <v>1</v>
      </c>
      <c r="T58" s="358">
        <v>53210</v>
      </c>
      <c r="U58" s="358"/>
    </row>
    <row r="59" spans="1:21" s="372" customFormat="1" ht="18" customHeight="1">
      <c r="A59" s="358"/>
      <c r="B59" s="359">
        <v>47</v>
      </c>
      <c r="C59" s="373">
        <v>1746</v>
      </c>
      <c r="D59" s="361" t="s">
        <v>631</v>
      </c>
      <c r="E59" s="361" t="s">
        <v>402</v>
      </c>
      <c r="F59" s="413">
        <v>200</v>
      </c>
      <c r="G59" s="363">
        <v>20659</v>
      </c>
      <c r="H59" s="364"/>
      <c r="I59" s="365">
        <v>10</v>
      </c>
      <c r="J59" s="366" t="s">
        <v>518</v>
      </c>
      <c r="K59" s="367">
        <v>42660</v>
      </c>
      <c r="L59" s="369" t="s">
        <v>394</v>
      </c>
      <c r="M59" s="368">
        <v>23438.51</v>
      </c>
      <c r="N59" s="368">
        <v>0</v>
      </c>
      <c r="O59" s="369">
        <v>0</v>
      </c>
      <c r="P59" s="370">
        <v>241</v>
      </c>
      <c r="Q59" s="1349" t="s">
        <v>387</v>
      </c>
      <c r="R59" s="892" t="s">
        <v>476</v>
      </c>
      <c r="S59" s="371">
        <v>2</v>
      </c>
      <c r="T59" s="358">
        <v>48200</v>
      </c>
      <c r="U59" s="358"/>
    </row>
    <row r="60" spans="1:21" s="372" customFormat="1" ht="18" customHeight="1">
      <c r="A60" s="358"/>
      <c r="B60" s="359">
        <v>47</v>
      </c>
      <c r="C60" s="373"/>
      <c r="D60" s="361" t="s">
        <v>563</v>
      </c>
      <c r="E60" s="361" t="s">
        <v>388</v>
      </c>
      <c r="F60" s="413"/>
      <c r="G60" s="363"/>
      <c r="H60" s="364"/>
      <c r="I60" s="365">
        <v>10</v>
      </c>
      <c r="J60" s="366" t="s">
        <v>386</v>
      </c>
      <c r="K60" s="367">
        <v>42642</v>
      </c>
      <c r="L60" s="369" t="s">
        <v>122</v>
      </c>
      <c r="M60" s="368">
        <v>2833.9</v>
      </c>
      <c r="N60" s="368">
        <v>1651</v>
      </c>
      <c r="O60" s="369">
        <v>0</v>
      </c>
      <c r="P60" s="370"/>
      <c r="Q60" s="1349" t="s">
        <v>390</v>
      </c>
      <c r="R60" s="892" t="s">
        <v>476</v>
      </c>
      <c r="S60" s="371">
        <v>1</v>
      </c>
      <c r="T60" s="358">
        <v>0</v>
      </c>
      <c r="U60" s="358"/>
    </row>
    <row r="61" spans="1:21" s="372" customFormat="1" ht="18" customHeight="1">
      <c r="A61" s="358"/>
      <c r="B61" s="359">
        <v>48</v>
      </c>
      <c r="C61" s="373">
        <v>1590</v>
      </c>
      <c r="D61" s="361" t="s">
        <v>521</v>
      </c>
      <c r="E61" s="361" t="s">
        <v>399</v>
      </c>
      <c r="F61" s="413">
        <v>130</v>
      </c>
      <c r="G61" s="363">
        <v>7138</v>
      </c>
      <c r="H61" s="364"/>
      <c r="I61" s="365">
        <v>10</v>
      </c>
      <c r="J61" s="366" t="s">
        <v>517</v>
      </c>
      <c r="K61" s="367">
        <v>42635</v>
      </c>
      <c r="L61" s="369" t="s">
        <v>122</v>
      </c>
      <c r="M61" s="368">
        <v>6400.57</v>
      </c>
      <c r="N61" s="368">
        <v>0</v>
      </c>
      <c r="O61" s="369">
        <v>0</v>
      </c>
      <c r="P61" s="370">
        <v>216.66666666666666</v>
      </c>
      <c r="Q61" s="1349" t="s">
        <v>390</v>
      </c>
      <c r="R61" s="892" t="s">
        <v>476</v>
      </c>
      <c r="S61" s="371">
        <v>13</v>
      </c>
      <c r="T61" s="358">
        <v>28166.666666666664</v>
      </c>
      <c r="U61" s="358"/>
    </row>
    <row r="62" spans="1:21" s="372" customFormat="1" ht="18" customHeight="1">
      <c r="A62" s="358"/>
      <c r="B62" s="359">
        <v>49</v>
      </c>
      <c r="C62" s="373">
        <v>1723</v>
      </c>
      <c r="D62" s="361" t="s">
        <v>521</v>
      </c>
      <c r="E62" s="361" t="s">
        <v>399</v>
      </c>
      <c r="F62" s="413">
        <v>130</v>
      </c>
      <c r="G62" s="363">
        <v>7138</v>
      </c>
      <c r="H62" s="364"/>
      <c r="I62" s="365">
        <v>10</v>
      </c>
      <c r="J62" s="366" t="s">
        <v>517</v>
      </c>
      <c r="K62" s="367">
        <v>42656</v>
      </c>
      <c r="L62" s="369" t="s">
        <v>122</v>
      </c>
      <c r="M62" s="368">
        <v>6163.8</v>
      </c>
      <c r="N62" s="368">
        <v>0</v>
      </c>
      <c r="O62" s="369">
        <v>0</v>
      </c>
      <c r="P62" s="370">
        <v>169.6</v>
      </c>
      <c r="Q62" s="1349" t="s">
        <v>390</v>
      </c>
      <c r="R62" s="892" t="s">
        <v>476</v>
      </c>
      <c r="S62" s="371">
        <v>14</v>
      </c>
      <c r="T62" s="358">
        <v>22048</v>
      </c>
      <c r="U62" s="358"/>
    </row>
    <row r="63" spans="1:21" s="372" customFormat="1" ht="18" customHeight="1">
      <c r="A63" s="358"/>
      <c r="B63" s="359">
        <v>50</v>
      </c>
      <c r="C63" s="373">
        <v>1783</v>
      </c>
      <c r="D63" s="361" t="s">
        <v>632</v>
      </c>
      <c r="E63" s="361" t="s">
        <v>584</v>
      </c>
      <c r="F63" s="413">
        <v>120</v>
      </c>
      <c r="G63" s="363">
        <v>5057</v>
      </c>
      <c r="H63" s="364"/>
      <c r="I63" s="365">
        <v>10</v>
      </c>
      <c r="J63" s="366" t="s">
        <v>517</v>
      </c>
      <c r="K63" s="367">
        <v>42667</v>
      </c>
      <c r="L63" s="369" t="s">
        <v>98</v>
      </c>
      <c r="M63" s="368">
        <v>4955.9400000000005</v>
      </c>
      <c r="N63" s="368">
        <v>0</v>
      </c>
      <c r="O63" s="369">
        <v>0</v>
      </c>
      <c r="P63" s="370">
        <v>62.533333333333331</v>
      </c>
      <c r="Q63" s="1349" t="s">
        <v>633</v>
      </c>
      <c r="R63" s="892" t="s">
        <v>476</v>
      </c>
      <c r="S63" s="371">
        <v>1</v>
      </c>
      <c r="T63" s="358">
        <v>7504</v>
      </c>
      <c r="U63" s="358"/>
    </row>
    <row r="64" spans="1:21" s="372" customFormat="1" ht="18" customHeight="1">
      <c r="A64" s="358"/>
      <c r="B64" s="359">
        <v>51</v>
      </c>
      <c r="C64" s="373">
        <v>1781</v>
      </c>
      <c r="D64" s="361" t="s">
        <v>634</v>
      </c>
      <c r="E64" s="361" t="s">
        <v>533</v>
      </c>
      <c r="F64" s="413">
        <v>179</v>
      </c>
      <c r="G64" s="363">
        <v>21970</v>
      </c>
      <c r="H64" s="364"/>
      <c r="I64" s="365">
        <v>10</v>
      </c>
      <c r="J64" s="366" t="s">
        <v>420</v>
      </c>
      <c r="K64" s="367">
        <v>42667</v>
      </c>
      <c r="L64" s="369" t="s">
        <v>122</v>
      </c>
      <c r="M64" s="368">
        <v>566.32000000000005</v>
      </c>
      <c r="N64" s="368">
        <v>0</v>
      </c>
      <c r="O64" s="369">
        <v>27</v>
      </c>
      <c r="P64" s="370">
        <v>11.783333333333331</v>
      </c>
      <c r="Q64" s="1349" t="s">
        <v>417</v>
      </c>
      <c r="R64" s="892" t="s">
        <v>476</v>
      </c>
      <c r="S64" s="371">
        <v>3</v>
      </c>
      <c r="T64" s="358">
        <v>2109.2166666666662</v>
      </c>
      <c r="U64" s="358"/>
    </row>
    <row r="65" spans="1:21" s="372" customFormat="1" ht="18" customHeight="1">
      <c r="A65" s="358"/>
      <c r="B65" s="359">
        <v>52</v>
      </c>
      <c r="C65" s="373">
        <v>1720</v>
      </c>
      <c r="D65" s="361" t="s">
        <v>564</v>
      </c>
      <c r="E65" s="361" t="s">
        <v>403</v>
      </c>
      <c r="F65" s="413">
        <v>207</v>
      </c>
      <c r="G65" s="363">
        <v>25406</v>
      </c>
      <c r="H65" s="364"/>
      <c r="I65" s="365">
        <v>10</v>
      </c>
      <c r="J65" s="366" t="s">
        <v>415</v>
      </c>
      <c r="K65" s="367">
        <v>42656</v>
      </c>
      <c r="L65" s="369" t="s">
        <v>97</v>
      </c>
      <c r="M65" s="368">
        <v>7060.5599999999995</v>
      </c>
      <c r="N65" s="368">
        <v>0</v>
      </c>
      <c r="O65" s="369">
        <v>555</v>
      </c>
      <c r="P65" s="370">
        <v>8.6166666666666689</v>
      </c>
      <c r="Q65" s="1349" t="s">
        <v>411</v>
      </c>
      <c r="R65" s="892" t="s">
        <v>465</v>
      </c>
      <c r="S65" s="371">
        <v>5</v>
      </c>
      <c r="T65" s="358">
        <v>1783.6500000000005</v>
      </c>
      <c r="U65" s="358"/>
    </row>
    <row r="66" spans="1:21" s="372" customFormat="1" ht="18" customHeight="1">
      <c r="A66" s="358"/>
      <c r="B66" s="359">
        <v>53</v>
      </c>
      <c r="C66" s="373">
        <v>1772</v>
      </c>
      <c r="D66" s="361" t="s">
        <v>635</v>
      </c>
      <c r="E66" s="361" t="s">
        <v>275</v>
      </c>
      <c r="F66" s="413">
        <v>160</v>
      </c>
      <c r="G66" s="363">
        <v>16232</v>
      </c>
      <c r="H66" s="364"/>
      <c r="I66" s="365">
        <v>10</v>
      </c>
      <c r="J66" s="366" t="s">
        <v>386</v>
      </c>
      <c r="K66" s="367">
        <v>42665</v>
      </c>
      <c r="L66" s="369" t="s">
        <v>100</v>
      </c>
      <c r="M66" s="368">
        <v>1700.19</v>
      </c>
      <c r="N66" s="368">
        <v>0</v>
      </c>
      <c r="O66" s="369">
        <v>0</v>
      </c>
      <c r="P66" s="370">
        <v>16.25</v>
      </c>
      <c r="Q66" s="1349" t="s">
        <v>390</v>
      </c>
      <c r="R66" s="892" t="s">
        <v>476</v>
      </c>
      <c r="S66" s="371">
        <v>1</v>
      </c>
      <c r="T66" s="358">
        <v>2600</v>
      </c>
      <c r="U66" s="358"/>
    </row>
    <row r="67" spans="1:21" s="372" customFormat="1" ht="18" customHeight="1">
      <c r="A67" s="358"/>
      <c r="B67" s="359">
        <v>54</v>
      </c>
      <c r="C67" s="373">
        <v>1786</v>
      </c>
      <c r="D67" s="361" t="s">
        <v>636</v>
      </c>
      <c r="E67" s="361" t="s">
        <v>388</v>
      </c>
      <c r="F67" s="413">
        <v>189</v>
      </c>
      <c r="G67" s="363">
        <v>48710</v>
      </c>
      <c r="H67" s="364"/>
      <c r="I67" s="365">
        <v>10</v>
      </c>
      <c r="J67" s="366" t="s">
        <v>386</v>
      </c>
      <c r="K67" s="367">
        <v>42667</v>
      </c>
      <c r="L67" s="369" t="s">
        <v>122</v>
      </c>
      <c r="M67" s="368">
        <v>4968.9859999999999</v>
      </c>
      <c r="N67" s="368">
        <v>2916</v>
      </c>
      <c r="O67" s="369">
        <v>0</v>
      </c>
      <c r="P67" s="370">
        <v>49.7</v>
      </c>
      <c r="Q67" s="1349" t="s">
        <v>387</v>
      </c>
      <c r="R67" s="892" t="s">
        <v>476</v>
      </c>
      <c r="S67" s="371">
        <v>5</v>
      </c>
      <c r="T67" s="358">
        <v>9393.3000000000011</v>
      </c>
      <c r="U67" s="358"/>
    </row>
    <row r="68" spans="1:21" s="372" customFormat="1" ht="18" customHeight="1">
      <c r="A68" s="358"/>
      <c r="B68" s="359">
        <v>55</v>
      </c>
      <c r="C68" s="373">
        <v>1694</v>
      </c>
      <c r="D68" s="361" t="s">
        <v>637</v>
      </c>
      <c r="E68" s="361" t="s">
        <v>638</v>
      </c>
      <c r="F68" s="413">
        <v>200</v>
      </c>
      <c r="G68" s="363">
        <v>55680</v>
      </c>
      <c r="H68" s="364"/>
      <c r="I68" s="365">
        <v>10</v>
      </c>
      <c r="J68" s="366" t="s">
        <v>404</v>
      </c>
      <c r="K68" s="367">
        <v>42650</v>
      </c>
      <c r="L68" s="369" t="s">
        <v>123</v>
      </c>
      <c r="M68" s="368">
        <v>993.43</v>
      </c>
      <c r="N68" s="368">
        <v>643</v>
      </c>
      <c r="O68" s="369">
        <v>0</v>
      </c>
      <c r="P68" s="370">
        <v>14.166666666666666</v>
      </c>
      <c r="Q68" s="1349" t="s">
        <v>274</v>
      </c>
      <c r="R68" s="892" t="s">
        <v>476</v>
      </c>
      <c r="S68" s="371">
        <v>1</v>
      </c>
      <c r="T68" s="358">
        <v>2833.333333333333</v>
      </c>
      <c r="U68" s="358"/>
    </row>
    <row r="69" spans="1:21" s="372" customFormat="1" ht="18" customHeight="1">
      <c r="A69" s="358"/>
      <c r="B69" s="359">
        <v>56</v>
      </c>
      <c r="C69" s="373">
        <v>1787</v>
      </c>
      <c r="D69" s="361" t="s">
        <v>639</v>
      </c>
      <c r="E69" s="361" t="s">
        <v>402</v>
      </c>
      <c r="F69" s="413">
        <v>200</v>
      </c>
      <c r="G69" s="363">
        <v>64650</v>
      </c>
      <c r="H69" s="364"/>
      <c r="I69" s="365">
        <v>10</v>
      </c>
      <c r="J69" s="366" t="s">
        <v>386</v>
      </c>
      <c r="K69" s="367">
        <v>42667</v>
      </c>
      <c r="L69" s="369" t="s">
        <v>123</v>
      </c>
      <c r="M69" s="368">
        <v>3151.7699999999995</v>
      </c>
      <c r="N69" s="368">
        <v>2972</v>
      </c>
      <c r="O69" s="369">
        <v>0</v>
      </c>
      <c r="P69" s="370">
        <v>32.15</v>
      </c>
      <c r="Q69" s="1349" t="s">
        <v>274</v>
      </c>
      <c r="R69" s="892" t="s">
        <v>476</v>
      </c>
      <c r="S69" s="371">
        <v>4</v>
      </c>
      <c r="T69" s="358">
        <v>6430</v>
      </c>
      <c r="U69" s="358"/>
    </row>
    <row r="70" spans="1:21" s="372" customFormat="1" ht="18" customHeight="1">
      <c r="A70" s="358"/>
      <c r="B70" s="359">
        <v>57</v>
      </c>
      <c r="C70" s="373">
        <v>1813</v>
      </c>
      <c r="D70" s="361" t="s">
        <v>640</v>
      </c>
      <c r="E70" s="361" t="s">
        <v>403</v>
      </c>
      <c r="F70" s="413">
        <v>200</v>
      </c>
      <c r="G70" s="363">
        <v>59516</v>
      </c>
      <c r="H70" s="364"/>
      <c r="I70" s="365">
        <v>10</v>
      </c>
      <c r="J70" s="366" t="s">
        <v>386</v>
      </c>
      <c r="K70" s="367">
        <v>42672</v>
      </c>
      <c r="L70" s="369" t="s">
        <v>123</v>
      </c>
      <c r="M70" s="368">
        <v>5988</v>
      </c>
      <c r="N70" s="368">
        <v>3965</v>
      </c>
      <c r="O70" s="369">
        <v>0</v>
      </c>
      <c r="P70" s="370">
        <v>45.166666666666664</v>
      </c>
      <c r="Q70" s="1349" t="s">
        <v>387</v>
      </c>
      <c r="R70" s="892" t="s">
        <v>476</v>
      </c>
      <c r="S70" s="371">
        <v>6</v>
      </c>
      <c r="T70" s="358">
        <v>9033.3333333333321</v>
      </c>
      <c r="U70" s="358"/>
    </row>
    <row r="71" spans="1:21" s="372" customFormat="1" ht="18" customHeight="1">
      <c r="A71" s="358"/>
      <c r="B71" s="359">
        <v>58</v>
      </c>
      <c r="C71" s="373">
        <v>1748</v>
      </c>
      <c r="D71" s="361" t="s">
        <v>565</v>
      </c>
      <c r="E71" s="361" t="s">
        <v>396</v>
      </c>
      <c r="F71" s="413">
        <v>294</v>
      </c>
      <c r="G71" s="363">
        <v>54437</v>
      </c>
      <c r="H71" s="364"/>
      <c r="I71" s="365">
        <v>10</v>
      </c>
      <c r="J71" s="366" t="s">
        <v>415</v>
      </c>
      <c r="K71" s="367">
        <v>42660</v>
      </c>
      <c r="L71" s="369" t="s">
        <v>97</v>
      </c>
      <c r="M71" s="368">
        <v>18657.8</v>
      </c>
      <c r="N71" s="368">
        <v>0</v>
      </c>
      <c r="O71" s="369">
        <v>2150</v>
      </c>
      <c r="P71" s="370">
        <v>16</v>
      </c>
      <c r="Q71" s="1349" t="s">
        <v>411</v>
      </c>
      <c r="R71" s="892" t="s">
        <v>476</v>
      </c>
      <c r="S71" s="371">
        <v>4</v>
      </c>
      <c r="T71" s="358">
        <v>4704</v>
      </c>
      <c r="U71" s="358"/>
    </row>
    <row r="72" spans="1:21" s="372" customFormat="1" ht="18" customHeight="1">
      <c r="A72" s="358"/>
      <c r="B72" s="359">
        <v>59</v>
      </c>
      <c r="C72" s="373">
        <v>1740</v>
      </c>
      <c r="D72" s="361" t="s">
        <v>641</v>
      </c>
      <c r="E72" s="361" t="s">
        <v>392</v>
      </c>
      <c r="F72" s="413">
        <v>210</v>
      </c>
      <c r="G72" s="363">
        <v>26671</v>
      </c>
      <c r="H72" s="364"/>
      <c r="I72" s="365">
        <v>10</v>
      </c>
      <c r="J72" s="366" t="s">
        <v>405</v>
      </c>
      <c r="K72" s="367">
        <v>42659</v>
      </c>
      <c r="L72" s="369" t="s">
        <v>97</v>
      </c>
      <c r="M72" s="368">
        <v>8047.5600000000013</v>
      </c>
      <c r="N72" s="368">
        <v>0</v>
      </c>
      <c r="O72" s="369">
        <v>636</v>
      </c>
      <c r="P72" s="370">
        <v>11</v>
      </c>
      <c r="Q72" s="1349" t="s">
        <v>274</v>
      </c>
      <c r="R72" s="892" t="s">
        <v>476</v>
      </c>
      <c r="S72" s="371">
        <v>1</v>
      </c>
      <c r="T72" s="358">
        <v>2310</v>
      </c>
      <c r="U72" s="358"/>
    </row>
    <row r="73" spans="1:21" s="372" customFormat="1" ht="18" customHeight="1">
      <c r="A73" s="358"/>
      <c r="B73" s="359">
        <v>60</v>
      </c>
      <c r="C73" s="373">
        <v>1732</v>
      </c>
      <c r="D73" s="361" t="s">
        <v>642</v>
      </c>
      <c r="E73" s="361" t="s">
        <v>388</v>
      </c>
      <c r="F73" s="413">
        <v>118</v>
      </c>
      <c r="G73" s="363">
        <v>6522</v>
      </c>
      <c r="H73" s="364"/>
      <c r="I73" s="365">
        <v>10</v>
      </c>
      <c r="J73" s="366" t="s">
        <v>310</v>
      </c>
      <c r="K73" s="367">
        <v>42658</v>
      </c>
      <c r="L73" s="369" t="s">
        <v>100</v>
      </c>
      <c r="M73" s="368">
        <v>3287.66</v>
      </c>
      <c r="N73" s="368">
        <v>0</v>
      </c>
      <c r="O73" s="369">
        <v>0</v>
      </c>
      <c r="P73" s="370">
        <v>21.383333333333329</v>
      </c>
      <c r="Q73" s="1349" t="s">
        <v>274</v>
      </c>
      <c r="R73" s="892" t="s">
        <v>476</v>
      </c>
      <c r="S73" s="371">
        <v>1</v>
      </c>
      <c r="T73" s="358">
        <v>2523.2333333333327</v>
      </c>
      <c r="U73" s="358"/>
    </row>
    <row r="74" spans="1:21" s="372" customFormat="1" ht="18" customHeight="1">
      <c r="A74" s="358"/>
      <c r="B74" s="359">
        <v>61</v>
      </c>
      <c r="C74" s="373">
        <v>1796</v>
      </c>
      <c r="D74" s="361" t="s">
        <v>643</v>
      </c>
      <c r="E74" s="361" t="s">
        <v>403</v>
      </c>
      <c r="F74" s="413">
        <v>262</v>
      </c>
      <c r="G74" s="363">
        <v>41358</v>
      </c>
      <c r="H74" s="364"/>
      <c r="I74" s="365">
        <v>10</v>
      </c>
      <c r="J74" s="366" t="s">
        <v>404</v>
      </c>
      <c r="K74" s="367">
        <v>42669</v>
      </c>
      <c r="L74" s="369" t="s">
        <v>97</v>
      </c>
      <c r="M74" s="368">
        <v>15785.02</v>
      </c>
      <c r="N74" s="368">
        <v>0</v>
      </c>
      <c r="O74" s="369">
        <v>1789</v>
      </c>
      <c r="P74" s="370">
        <v>24.283333333333335</v>
      </c>
      <c r="Q74" s="1349" t="s">
        <v>274</v>
      </c>
      <c r="R74" s="892" t="s">
        <v>476</v>
      </c>
      <c r="S74" s="371">
        <v>1</v>
      </c>
      <c r="T74" s="358">
        <v>6362.2333333333336</v>
      </c>
      <c r="U74" s="358"/>
    </row>
    <row r="75" spans="1:21" s="372" customFormat="1" ht="18" customHeight="1">
      <c r="A75" s="358"/>
      <c r="B75" s="359">
        <v>62</v>
      </c>
      <c r="C75" s="373">
        <v>1739</v>
      </c>
      <c r="D75" s="361" t="s">
        <v>644</v>
      </c>
      <c r="E75" s="361" t="s">
        <v>419</v>
      </c>
      <c r="F75" s="413">
        <v>229</v>
      </c>
      <c r="G75" s="363">
        <v>68392</v>
      </c>
      <c r="H75" s="364"/>
      <c r="I75" s="365">
        <v>10</v>
      </c>
      <c r="J75" s="366" t="s">
        <v>404</v>
      </c>
      <c r="K75" s="367">
        <v>42659</v>
      </c>
      <c r="L75" s="369" t="s">
        <v>123</v>
      </c>
      <c r="M75" s="368">
        <v>1270.83</v>
      </c>
      <c r="N75" s="368">
        <v>1200</v>
      </c>
      <c r="O75" s="369">
        <v>0</v>
      </c>
      <c r="P75" s="370">
        <v>13.783333333333335</v>
      </c>
      <c r="Q75" s="1349" t="s">
        <v>274</v>
      </c>
      <c r="R75" s="892" t="s">
        <v>476</v>
      </c>
      <c r="S75" s="371">
        <v>1</v>
      </c>
      <c r="T75" s="358">
        <v>3156.3833333333337</v>
      </c>
      <c r="U75" s="358"/>
    </row>
    <row r="76" spans="1:21" s="372" customFormat="1" ht="18" customHeight="1">
      <c r="A76" s="358"/>
      <c r="B76" s="359">
        <v>63</v>
      </c>
      <c r="C76" s="373">
        <v>1799</v>
      </c>
      <c r="D76" s="361" t="s">
        <v>566</v>
      </c>
      <c r="E76" s="361" t="s">
        <v>392</v>
      </c>
      <c r="F76" s="413">
        <v>200</v>
      </c>
      <c r="G76" s="363">
        <v>55775</v>
      </c>
      <c r="H76" s="364"/>
      <c r="I76" s="365">
        <v>10</v>
      </c>
      <c r="J76" s="366" t="s">
        <v>413</v>
      </c>
      <c r="K76" s="367">
        <v>42669</v>
      </c>
      <c r="L76" s="369" t="s">
        <v>123</v>
      </c>
      <c r="M76" s="368">
        <v>7040</v>
      </c>
      <c r="N76" s="368">
        <v>4521</v>
      </c>
      <c r="O76" s="369">
        <v>0</v>
      </c>
      <c r="P76" s="370">
        <v>64.966666666666669</v>
      </c>
      <c r="Q76" s="1349" t="s">
        <v>387</v>
      </c>
      <c r="R76" s="892" t="s">
        <v>476</v>
      </c>
      <c r="S76" s="371">
        <v>7</v>
      </c>
      <c r="T76" s="358">
        <v>12993.333333333334</v>
      </c>
      <c r="U76" s="358"/>
    </row>
    <row r="77" spans="1:21" s="372" customFormat="1" ht="18" customHeight="1">
      <c r="A77" s="358"/>
      <c r="B77" s="359">
        <v>64</v>
      </c>
      <c r="C77" s="373">
        <v>1766</v>
      </c>
      <c r="D77" s="361" t="s">
        <v>645</v>
      </c>
      <c r="E77" s="361" t="s">
        <v>392</v>
      </c>
      <c r="F77" s="413">
        <v>179</v>
      </c>
      <c r="G77" s="363">
        <v>44219</v>
      </c>
      <c r="H77" s="364"/>
      <c r="I77" s="365">
        <v>10</v>
      </c>
      <c r="J77" s="366" t="s">
        <v>404</v>
      </c>
      <c r="K77" s="367">
        <v>42663</v>
      </c>
      <c r="L77" s="369" t="s">
        <v>123</v>
      </c>
      <c r="M77" s="368">
        <v>895.8</v>
      </c>
      <c r="N77" s="368">
        <v>526</v>
      </c>
      <c r="O77" s="369">
        <v>0</v>
      </c>
      <c r="P77" s="370">
        <v>8.9499999999999975</v>
      </c>
      <c r="Q77" s="1349" t="s">
        <v>274</v>
      </c>
      <c r="R77" s="892" t="s">
        <v>476</v>
      </c>
      <c r="S77" s="371">
        <v>2</v>
      </c>
      <c r="T77" s="358">
        <v>1602.0499999999995</v>
      </c>
      <c r="U77" s="358"/>
    </row>
    <row r="78" spans="1:21" s="372" customFormat="1" ht="18" customHeight="1">
      <c r="A78" s="358"/>
      <c r="B78" s="359">
        <v>65</v>
      </c>
      <c r="C78" s="373">
        <v>1717</v>
      </c>
      <c r="D78" s="361" t="s">
        <v>646</v>
      </c>
      <c r="E78" s="361" t="s">
        <v>419</v>
      </c>
      <c r="F78" s="413">
        <v>180</v>
      </c>
      <c r="G78" s="363">
        <v>51964</v>
      </c>
      <c r="H78" s="364"/>
      <c r="I78" s="365">
        <v>10</v>
      </c>
      <c r="J78" s="366" t="s">
        <v>391</v>
      </c>
      <c r="K78" s="367">
        <v>42655</v>
      </c>
      <c r="L78" s="369" t="s">
        <v>123</v>
      </c>
      <c r="M78" s="368">
        <v>770.673</v>
      </c>
      <c r="N78" s="368">
        <v>355</v>
      </c>
      <c r="O78" s="369">
        <v>0</v>
      </c>
      <c r="P78" s="370">
        <v>16.950000000000003</v>
      </c>
      <c r="Q78" s="1349" t="s">
        <v>274</v>
      </c>
      <c r="R78" s="892" t="s">
        <v>476</v>
      </c>
      <c r="S78" s="371">
        <v>5</v>
      </c>
      <c r="T78" s="358">
        <v>3051.0000000000005</v>
      </c>
      <c r="U78" s="358"/>
    </row>
    <row r="79" spans="1:21" s="372" customFormat="1" ht="18" customHeight="1">
      <c r="A79" s="358"/>
      <c r="B79" s="359">
        <v>66</v>
      </c>
      <c r="C79" s="373">
        <v>1686</v>
      </c>
      <c r="D79" s="361" t="s">
        <v>647</v>
      </c>
      <c r="E79" s="361" t="s">
        <v>419</v>
      </c>
      <c r="F79" s="413">
        <v>183</v>
      </c>
      <c r="G79" s="363">
        <v>47266</v>
      </c>
      <c r="H79" s="364"/>
      <c r="I79" s="365">
        <v>10</v>
      </c>
      <c r="J79" s="366" t="s">
        <v>386</v>
      </c>
      <c r="K79" s="367">
        <v>42649</v>
      </c>
      <c r="L79" s="369" t="s">
        <v>123</v>
      </c>
      <c r="M79" s="368">
        <v>3319.3850000000002</v>
      </c>
      <c r="N79" s="368">
        <v>1906</v>
      </c>
      <c r="O79" s="369">
        <v>0</v>
      </c>
      <c r="P79" s="370">
        <v>31.849999999999998</v>
      </c>
      <c r="Q79" s="1349" t="s">
        <v>274</v>
      </c>
      <c r="R79" s="892" t="s">
        <v>476</v>
      </c>
      <c r="S79" s="371">
        <v>6</v>
      </c>
      <c r="T79" s="358">
        <v>5828.5499999999993</v>
      </c>
      <c r="U79" s="358"/>
    </row>
    <row r="80" spans="1:21" s="372" customFormat="1" ht="18" customHeight="1">
      <c r="A80" s="358"/>
      <c r="B80" s="359">
        <v>67</v>
      </c>
      <c r="C80" s="373">
        <v>1653</v>
      </c>
      <c r="D80" s="361" t="s">
        <v>648</v>
      </c>
      <c r="E80" s="361" t="s">
        <v>392</v>
      </c>
      <c r="F80" s="413">
        <v>179</v>
      </c>
      <c r="G80" s="363">
        <v>44219</v>
      </c>
      <c r="H80" s="364"/>
      <c r="I80" s="365">
        <v>10</v>
      </c>
      <c r="J80" s="366" t="s">
        <v>494</v>
      </c>
      <c r="K80" s="367">
        <v>42644</v>
      </c>
      <c r="L80" s="369" t="s">
        <v>123</v>
      </c>
      <c r="M80" s="368">
        <v>209.75400000000002</v>
      </c>
      <c r="N80" s="368">
        <v>119</v>
      </c>
      <c r="O80" s="369">
        <v>0</v>
      </c>
      <c r="P80" s="370">
        <v>17.216666666666669</v>
      </c>
      <c r="Q80" s="1349" t="s">
        <v>274</v>
      </c>
      <c r="R80" s="892" t="s">
        <v>476</v>
      </c>
      <c r="S80" s="371">
        <v>7</v>
      </c>
      <c r="T80" s="358">
        <v>3081.7833333333338</v>
      </c>
      <c r="U80" s="358"/>
    </row>
    <row r="81" spans="1:21" s="372" customFormat="1" ht="18" customHeight="1">
      <c r="A81" s="358"/>
      <c r="B81" s="359">
        <v>68</v>
      </c>
      <c r="C81" s="373">
        <v>1826</v>
      </c>
      <c r="D81" s="361" t="s">
        <v>648</v>
      </c>
      <c r="E81" s="361" t="s">
        <v>392</v>
      </c>
      <c r="F81" s="413">
        <v>179</v>
      </c>
      <c r="G81" s="363">
        <v>44219</v>
      </c>
      <c r="H81" s="364"/>
      <c r="I81" s="365">
        <v>10</v>
      </c>
      <c r="J81" s="366" t="s">
        <v>413</v>
      </c>
      <c r="K81" s="367">
        <v>42673</v>
      </c>
      <c r="L81" s="369" t="s">
        <v>123</v>
      </c>
      <c r="M81" s="368">
        <v>288.78999999999996</v>
      </c>
      <c r="N81" s="368">
        <v>212</v>
      </c>
      <c r="O81" s="369">
        <v>0</v>
      </c>
      <c r="P81" s="370">
        <v>21.116666666666667</v>
      </c>
      <c r="Q81" s="1349" t="s">
        <v>274</v>
      </c>
      <c r="R81" s="892" t="s">
        <v>476</v>
      </c>
      <c r="S81" s="371">
        <v>8</v>
      </c>
      <c r="T81" s="358">
        <v>3779.8833333333332</v>
      </c>
      <c r="U81" s="358"/>
    </row>
    <row r="82" spans="1:21" s="372" customFormat="1" ht="18" customHeight="1">
      <c r="A82" s="358"/>
      <c r="B82" s="359">
        <v>69</v>
      </c>
      <c r="C82" s="373">
        <v>1809</v>
      </c>
      <c r="D82" s="361" t="s">
        <v>649</v>
      </c>
      <c r="E82" s="361" t="s">
        <v>392</v>
      </c>
      <c r="F82" s="413">
        <v>180</v>
      </c>
      <c r="G82" s="363">
        <v>51770</v>
      </c>
      <c r="H82" s="364"/>
      <c r="I82" s="365">
        <v>10</v>
      </c>
      <c r="J82" s="366" t="s">
        <v>386</v>
      </c>
      <c r="K82" s="367">
        <v>42670</v>
      </c>
      <c r="L82" s="369" t="s">
        <v>123</v>
      </c>
      <c r="M82" s="368">
        <v>1236.798</v>
      </c>
      <c r="N82" s="368">
        <v>706</v>
      </c>
      <c r="O82" s="369">
        <v>0</v>
      </c>
      <c r="P82" s="370">
        <v>21.85</v>
      </c>
      <c r="Q82" s="1349" t="s">
        <v>274</v>
      </c>
      <c r="R82" s="892" t="s">
        <v>476</v>
      </c>
      <c r="S82" s="371">
        <v>6</v>
      </c>
      <c r="T82" s="358">
        <v>3933.0000000000005</v>
      </c>
      <c r="U82" s="358"/>
    </row>
    <row r="83" spans="1:21" s="372" customFormat="1" ht="18" customHeight="1">
      <c r="A83" s="358"/>
      <c r="B83" s="359">
        <v>70</v>
      </c>
      <c r="C83" s="373">
        <v>1795</v>
      </c>
      <c r="D83" s="361" t="s">
        <v>650</v>
      </c>
      <c r="E83" s="361" t="s">
        <v>419</v>
      </c>
      <c r="F83" s="413">
        <v>200</v>
      </c>
      <c r="G83" s="363">
        <v>56164</v>
      </c>
      <c r="H83" s="364"/>
      <c r="I83" s="365">
        <v>10</v>
      </c>
      <c r="J83" s="366" t="s">
        <v>404</v>
      </c>
      <c r="K83" s="367">
        <v>42669</v>
      </c>
      <c r="L83" s="369" t="s">
        <v>123</v>
      </c>
      <c r="M83" s="368">
        <v>2668.8599999999997</v>
      </c>
      <c r="N83" s="368">
        <v>2497</v>
      </c>
      <c r="O83" s="369">
        <v>0</v>
      </c>
      <c r="P83" s="370">
        <v>22.3</v>
      </c>
      <c r="Q83" s="1349" t="s">
        <v>274</v>
      </c>
      <c r="R83" s="892" t="s">
        <v>476</v>
      </c>
      <c r="S83" s="371">
        <v>1</v>
      </c>
      <c r="T83" s="358">
        <v>4460</v>
      </c>
      <c r="U83" s="358"/>
    </row>
    <row r="84" spans="1:21" s="372" customFormat="1" ht="18" customHeight="1">
      <c r="A84" s="358"/>
      <c r="B84" s="359">
        <v>71</v>
      </c>
      <c r="C84" s="373">
        <v>1712</v>
      </c>
      <c r="D84" s="361" t="s">
        <v>651</v>
      </c>
      <c r="E84" s="361" t="s">
        <v>419</v>
      </c>
      <c r="F84" s="413">
        <v>200</v>
      </c>
      <c r="G84" s="363">
        <v>56164</v>
      </c>
      <c r="H84" s="364"/>
      <c r="I84" s="365">
        <v>10</v>
      </c>
      <c r="J84" s="366" t="s">
        <v>386</v>
      </c>
      <c r="K84" s="367">
        <v>42654</v>
      </c>
      <c r="L84" s="369" t="s">
        <v>123</v>
      </c>
      <c r="M84" s="368">
        <v>4770.91</v>
      </c>
      <c r="N84" s="368">
        <v>4769</v>
      </c>
      <c r="O84" s="369">
        <v>0</v>
      </c>
      <c r="P84" s="370">
        <v>57.850000000000009</v>
      </c>
      <c r="Q84" s="1349" t="s">
        <v>274</v>
      </c>
      <c r="R84" s="892" t="s">
        <v>476</v>
      </c>
      <c r="S84" s="371">
        <v>3</v>
      </c>
      <c r="T84" s="358">
        <v>11570.000000000002</v>
      </c>
      <c r="U84" s="358"/>
    </row>
    <row r="85" spans="1:21" s="372" customFormat="1" ht="18" customHeight="1">
      <c r="A85" s="358"/>
      <c r="B85" s="359">
        <v>72</v>
      </c>
      <c r="C85" s="373">
        <v>1725</v>
      </c>
      <c r="D85" s="361" t="s">
        <v>652</v>
      </c>
      <c r="E85" s="361" t="s">
        <v>388</v>
      </c>
      <c r="F85" s="413">
        <v>178</v>
      </c>
      <c r="G85" s="363">
        <v>23054</v>
      </c>
      <c r="H85" s="364"/>
      <c r="I85" s="365">
        <v>10</v>
      </c>
      <c r="J85" s="366" t="s">
        <v>466</v>
      </c>
      <c r="K85" s="367">
        <v>42656</v>
      </c>
      <c r="L85" s="369" t="s">
        <v>98</v>
      </c>
      <c r="M85" s="368">
        <v>33603.160000000003</v>
      </c>
      <c r="N85" s="368">
        <v>0</v>
      </c>
      <c r="O85" s="369">
        <v>0</v>
      </c>
      <c r="P85" s="370">
        <v>123.16666666666667</v>
      </c>
      <c r="Q85" s="1349" t="s">
        <v>455</v>
      </c>
      <c r="R85" s="892" t="s">
        <v>476</v>
      </c>
      <c r="S85" s="371">
        <v>1</v>
      </c>
      <c r="T85" s="358">
        <v>21923.666666666668</v>
      </c>
      <c r="U85" s="358"/>
    </row>
    <row r="86" spans="1:21" s="372" customFormat="1" ht="18" customHeight="1">
      <c r="A86" s="358"/>
      <c r="B86" s="359">
        <v>73</v>
      </c>
      <c r="C86" s="373">
        <v>1605</v>
      </c>
      <c r="D86" s="361" t="s">
        <v>653</v>
      </c>
      <c r="E86" s="361" t="s">
        <v>275</v>
      </c>
      <c r="F86" s="413">
        <v>200</v>
      </c>
      <c r="G86" s="363">
        <v>34164</v>
      </c>
      <c r="H86" s="364"/>
      <c r="I86" s="365">
        <v>10</v>
      </c>
      <c r="J86" s="366" t="s">
        <v>397</v>
      </c>
      <c r="K86" s="367">
        <v>42638</v>
      </c>
      <c r="L86" s="369" t="s">
        <v>98</v>
      </c>
      <c r="M86" s="368">
        <v>33149.18</v>
      </c>
      <c r="N86" s="368">
        <v>0</v>
      </c>
      <c r="O86" s="369">
        <v>0</v>
      </c>
      <c r="P86" s="370">
        <v>93.066666666666663</v>
      </c>
      <c r="Q86" s="1349" t="s">
        <v>535</v>
      </c>
      <c r="R86" s="892" t="s">
        <v>476</v>
      </c>
      <c r="S86" s="371">
        <v>1</v>
      </c>
      <c r="T86" s="358">
        <v>18613.333333333332</v>
      </c>
      <c r="U86" s="358"/>
    </row>
    <row r="87" spans="1:21" s="372" customFormat="1" ht="18" customHeight="1">
      <c r="A87" s="358"/>
      <c r="B87" s="359">
        <v>74</v>
      </c>
      <c r="C87" s="373">
        <v>1593</v>
      </c>
      <c r="D87" s="361" t="s">
        <v>654</v>
      </c>
      <c r="E87" s="361" t="s">
        <v>402</v>
      </c>
      <c r="F87" s="413">
        <v>180</v>
      </c>
      <c r="G87" s="363">
        <v>23273</v>
      </c>
      <c r="H87" s="364"/>
      <c r="I87" s="365">
        <v>10</v>
      </c>
      <c r="J87" s="366" t="s">
        <v>655</v>
      </c>
      <c r="K87" s="367">
        <v>42635</v>
      </c>
      <c r="L87" s="369" t="s">
        <v>389</v>
      </c>
      <c r="M87" s="368">
        <v>32907.47</v>
      </c>
      <c r="N87" s="368">
        <v>0</v>
      </c>
      <c r="O87" s="369">
        <v>0</v>
      </c>
      <c r="P87" s="370">
        <v>209.5</v>
      </c>
      <c r="Q87" s="1349" t="s">
        <v>390</v>
      </c>
      <c r="R87" s="892" t="s">
        <v>476</v>
      </c>
      <c r="S87" s="371">
        <v>1</v>
      </c>
      <c r="T87" s="358">
        <v>37710</v>
      </c>
      <c r="U87" s="358"/>
    </row>
    <row r="88" spans="1:21" s="372" customFormat="1" ht="18" customHeight="1">
      <c r="A88" s="358"/>
      <c r="B88" s="359">
        <v>75</v>
      </c>
      <c r="C88" s="373">
        <v>1801</v>
      </c>
      <c r="D88" s="361" t="s">
        <v>654</v>
      </c>
      <c r="E88" s="361" t="s">
        <v>402</v>
      </c>
      <c r="F88" s="413">
        <v>180</v>
      </c>
      <c r="G88" s="363">
        <v>23273</v>
      </c>
      <c r="H88" s="364"/>
      <c r="I88" s="365">
        <v>10</v>
      </c>
      <c r="J88" s="366" t="s">
        <v>393</v>
      </c>
      <c r="K88" s="367">
        <v>42670</v>
      </c>
      <c r="L88" s="369" t="s">
        <v>394</v>
      </c>
      <c r="M88" s="368">
        <v>7000</v>
      </c>
      <c r="N88" s="368">
        <v>0</v>
      </c>
      <c r="O88" s="369">
        <v>0</v>
      </c>
      <c r="P88" s="370">
        <v>28.783333333333331</v>
      </c>
      <c r="Q88" s="1349" t="s">
        <v>390</v>
      </c>
      <c r="R88" s="892" t="s">
        <v>476</v>
      </c>
      <c r="S88" s="371">
        <v>2</v>
      </c>
      <c r="T88" s="358">
        <v>5181</v>
      </c>
      <c r="U88" s="358"/>
    </row>
    <row r="89" spans="1:21" s="372" customFormat="1" ht="18" customHeight="1">
      <c r="A89" s="358"/>
      <c r="B89" s="359">
        <v>76</v>
      </c>
      <c r="C89" s="373">
        <v>1680</v>
      </c>
      <c r="D89" s="361" t="s">
        <v>656</v>
      </c>
      <c r="E89" s="361" t="s">
        <v>402</v>
      </c>
      <c r="F89" s="413">
        <v>180</v>
      </c>
      <c r="G89" s="363">
        <v>25546</v>
      </c>
      <c r="H89" s="364"/>
      <c r="I89" s="365">
        <v>10</v>
      </c>
      <c r="J89" s="366" t="s">
        <v>391</v>
      </c>
      <c r="K89" s="367">
        <v>42648</v>
      </c>
      <c r="L89" s="369" t="s">
        <v>98</v>
      </c>
      <c r="M89" s="368">
        <v>18600.91</v>
      </c>
      <c r="N89" s="368">
        <v>0</v>
      </c>
      <c r="O89" s="369">
        <v>0</v>
      </c>
      <c r="P89" s="370">
        <v>153.06666666666666</v>
      </c>
      <c r="Q89" s="1349" t="s">
        <v>390</v>
      </c>
      <c r="R89" s="892" t="s">
        <v>476</v>
      </c>
      <c r="S89" s="371">
        <v>2</v>
      </c>
      <c r="T89" s="358">
        <v>27552</v>
      </c>
      <c r="U89" s="358"/>
    </row>
    <row r="90" spans="1:21" s="372" customFormat="1" ht="18" customHeight="1">
      <c r="A90" s="358"/>
      <c r="B90" s="359">
        <v>77</v>
      </c>
      <c r="C90" s="373">
        <v>1675</v>
      </c>
      <c r="D90" s="361" t="s">
        <v>657</v>
      </c>
      <c r="E90" s="361" t="s">
        <v>408</v>
      </c>
      <c r="F90" s="413">
        <v>200</v>
      </c>
      <c r="G90" s="363">
        <v>21387</v>
      </c>
      <c r="H90" s="364"/>
      <c r="I90" s="365">
        <v>10</v>
      </c>
      <c r="J90" s="366" t="s">
        <v>397</v>
      </c>
      <c r="K90" s="367">
        <v>42648</v>
      </c>
      <c r="L90" s="369" t="s">
        <v>389</v>
      </c>
      <c r="M90" s="368">
        <v>22231.1</v>
      </c>
      <c r="N90" s="368">
        <v>0</v>
      </c>
      <c r="O90" s="369">
        <v>0</v>
      </c>
      <c r="P90" s="370">
        <v>186.33333333333334</v>
      </c>
      <c r="Q90" s="1349" t="s">
        <v>387</v>
      </c>
      <c r="R90" s="892" t="s">
        <v>476</v>
      </c>
      <c r="S90" s="371">
        <v>1</v>
      </c>
      <c r="T90" s="358">
        <v>37266.666666666672</v>
      </c>
      <c r="U90" s="358"/>
    </row>
    <row r="91" spans="1:21" s="372" customFormat="1" ht="18" customHeight="1">
      <c r="A91" s="358"/>
      <c r="B91" s="359">
        <v>78</v>
      </c>
      <c r="C91" s="373">
        <v>1703</v>
      </c>
      <c r="D91" s="361" t="s">
        <v>658</v>
      </c>
      <c r="E91" s="361" t="s">
        <v>388</v>
      </c>
      <c r="F91" s="413">
        <v>200</v>
      </c>
      <c r="G91" s="363">
        <v>57692</v>
      </c>
      <c r="H91" s="364"/>
      <c r="I91" s="365">
        <v>10</v>
      </c>
      <c r="J91" s="366" t="s">
        <v>404</v>
      </c>
      <c r="K91" s="367">
        <v>42652</v>
      </c>
      <c r="L91" s="369" t="s">
        <v>122</v>
      </c>
      <c r="M91" s="368">
        <v>4520.7000000000007</v>
      </c>
      <c r="N91" s="368">
        <v>3010</v>
      </c>
      <c r="O91" s="369">
        <v>0</v>
      </c>
      <c r="P91" s="370">
        <v>22.75</v>
      </c>
      <c r="Q91" s="1349" t="s">
        <v>398</v>
      </c>
      <c r="R91" s="892" t="s">
        <v>476</v>
      </c>
      <c r="S91" s="371">
        <v>4</v>
      </c>
      <c r="T91" s="358">
        <v>4550</v>
      </c>
      <c r="U91" s="358"/>
    </row>
    <row r="92" spans="1:21" s="372" customFormat="1" ht="18" customHeight="1">
      <c r="A92" s="358"/>
      <c r="B92" s="359">
        <v>79</v>
      </c>
      <c r="C92" s="373">
        <v>1601</v>
      </c>
      <c r="D92" s="361" t="s">
        <v>659</v>
      </c>
      <c r="E92" s="361" t="s">
        <v>396</v>
      </c>
      <c r="F92" s="413">
        <v>170</v>
      </c>
      <c r="G92" s="363">
        <v>18177</v>
      </c>
      <c r="H92" s="364"/>
      <c r="I92" s="365">
        <v>10</v>
      </c>
      <c r="J92" s="366" t="s">
        <v>420</v>
      </c>
      <c r="K92" s="367">
        <v>42637</v>
      </c>
      <c r="L92" s="369" t="s">
        <v>122</v>
      </c>
      <c r="M92" s="368">
        <v>11596.22</v>
      </c>
      <c r="N92" s="368">
        <v>0</v>
      </c>
      <c r="O92" s="369">
        <v>0</v>
      </c>
      <c r="P92" s="370">
        <v>283.71666666666664</v>
      </c>
      <c r="Q92" s="1349" t="s">
        <v>401</v>
      </c>
      <c r="R92" s="892" t="s">
        <v>476</v>
      </c>
      <c r="S92" s="371">
        <v>1</v>
      </c>
      <c r="T92" s="358">
        <v>48231.833333333328</v>
      </c>
      <c r="U92" s="358"/>
    </row>
    <row r="93" spans="1:21" s="372" customFormat="1" ht="18" customHeight="1">
      <c r="A93" s="358"/>
      <c r="B93" s="359">
        <v>80</v>
      </c>
      <c r="C93" s="373">
        <v>1700</v>
      </c>
      <c r="D93" s="361" t="s">
        <v>525</v>
      </c>
      <c r="E93" s="361" t="s">
        <v>403</v>
      </c>
      <c r="F93" s="413">
        <v>161</v>
      </c>
      <c r="G93" s="363">
        <v>16137</v>
      </c>
      <c r="H93" s="364"/>
      <c r="I93" s="365">
        <v>10</v>
      </c>
      <c r="J93" s="366" t="s">
        <v>420</v>
      </c>
      <c r="K93" s="367">
        <v>42652</v>
      </c>
      <c r="L93" s="369" t="s">
        <v>97</v>
      </c>
      <c r="M93" s="368">
        <v>4732.7700000000004</v>
      </c>
      <c r="N93" s="368">
        <v>0</v>
      </c>
      <c r="O93" s="369">
        <v>854</v>
      </c>
      <c r="P93" s="370">
        <v>17.083333333333336</v>
      </c>
      <c r="Q93" s="1349" t="s">
        <v>409</v>
      </c>
      <c r="R93" s="892" t="s">
        <v>476</v>
      </c>
      <c r="S93" s="371">
        <v>8</v>
      </c>
      <c r="T93" s="358">
        <v>2750.416666666667</v>
      </c>
      <c r="U93" s="358"/>
    </row>
    <row r="94" spans="1:21" s="372" customFormat="1" ht="18" customHeight="1">
      <c r="A94" s="358"/>
      <c r="B94" s="359">
        <v>81</v>
      </c>
      <c r="C94" s="373">
        <v>1820</v>
      </c>
      <c r="D94" s="361" t="s">
        <v>525</v>
      </c>
      <c r="E94" s="361" t="s">
        <v>403</v>
      </c>
      <c r="F94" s="413">
        <v>161</v>
      </c>
      <c r="G94" s="363">
        <v>16137</v>
      </c>
      <c r="H94" s="364"/>
      <c r="I94" s="365">
        <v>10</v>
      </c>
      <c r="J94" s="366" t="s">
        <v>420</v>
      </c>
      <c r="K94" s="367">
        <v>42673</v>
      </c>
      <c r="L94" s="369" t="s">
        <v>97</v>
      </c>
      <c r="M94" s="368">
        <v>3043.1</v>
      </c>
      <c r="N94" s="368">
        <v>0</v>
      </c>
      <c r="O94" s="369">
        <v>410</v>
      </c>
      <c r="P94" s="370">
        <v>21.566666666666666</v>
      </c>
      <c r="Q94" s="1349" t="s">
        <v>409</v>
      </c>
      <c r="R94" s="892" t="s">
        <v>476</v>
      </c>
      <c r="S94" s="371">
        <v>9</v>
      </c>
      <c r="T94" s="358">
        <v>3472.2333333333331</v>
      </c>
      <c r="U94" s="358"/>
    </row>
    <row r="95" spans="1:21" s="372" customFormat="1" ht="18" customHeight="1">
      <c r="A95" s="358"/>
      <c r="B95" s="359">
        <v>82</v>
      </c>
      <c r="C95" s="373">
        <v>1617</v>
      </c>
      <c r="D95" s="361" t="s">
        <v>660</v>
      </c>
      <c r="E95" s="361" t="s">
        <v>661</v>
      </c>
      <c r="F95" s="413">
        <v>179</v>
      </c>
      <c r="G95" s="363">
        <v>19999</v>
      </c>
      <c r="H95" s="364"/>
      <c r="I95" s="365">
        <v>10</v>
      </c>
      <c r="J95" s="366" t="s">
        <v>420</v>
      </c>
      <c r="K95" s="367">
        <v>42638</v>
      </c>
      <c r="L95" s="369" t="s">
        <v>98</v>
      </c>
      <c r="M95" s="368">
        <v>27105</v>
      </c>
      <c r="N95" s="368">
        <v>0</v>
      </c>
      <c r="O95" s="369">
        <v>0</v>
      </c>
      <c r="P95" s="370">
        <v>353.20000000000005</v>
      </c>
      <c r="Q95" s="1349" t="s">
        <v>455</v>
      </c>
      <c r="R95" s="892" t="s">
        <v>476</v>
      </c>
      <c r="S95" s="371">
        <v>1</v>
      </c>
      <c r="T95" s="358">
        <v>63222.80000000001</v>
      </c>
      <c r="U95" s="358"/>
    </row>
    <row r="96" spans="1:21" s="372" customFormat="1" ht="18" customHeight="1">
      <c r="A96" s="358"/>
      <c r="B96" s="359">
        <v>83</v>
      </c>
      <c r="C96" s="373">
        <v>1751</v>
      </c>
      <c r="D96" s="361" t="s">
        <v>662</v>
      </c>
      <c r="E96" s="361" t="s">
        <v>275</v>
      </c>
      <c r="F96" s="413">
        <v>180</v>
      </c>
      <c r="G96" s="363">
        <v>21192</v>
      </c>
      <c r="H96" s="364"/>
      <c r="I96" s="365">
        <v>10</v>
      </c>
      <c r="J96" s="366" t="s">
        <v>397</v>
      </c>
      <c r="K96" s="367">
        <v>42661</v>
      </c>
      <c r="L96" s="369" t="s">
        <v>98</v>
      </c>
      <c r="M96" s="368">
        <v>31665</v>
      </c>
      <c r="N96" s="368">
        <v>0</v>
      </c>
      <c r="O96" s="369">
        <v>0</v>
      </c>
      <c r="P96" s="370">
        <v>165.21666666666667</v>
      </c>
      <c r="Q96" s="1349" t="s">
        <v>398</v>
      </c>
      <c r="R96" s="892" t="s">
        <v>476</v>
      </c>
      <c r="S96" s="371">
        <v>1</v>
      </c>
      <c r="T96" s="358">
        <v>29739</v>
      </c>
      <c r="U96" s="358"/>
    </row>
    <row r="97" spans="1:21" s="372" customFormat="1" ht="18" customHeight="1">
      <c r="A97" s="358"/>
      <c r="B97" s="359">
        <v>84</v>
      </c>
      <c r="C97" s="373">
        <v>1651</v>
      </c>
      <c r="D97" s="361" t="s">
        <v>663</v>
      </c>
      <c r="E97" s="361" t="s">
        <v>414</v>
      </c>
      <c r="F97" s="413">
        <v>294</v>
      </c>
      <c r="G97" s="363">
        <v>53523</v>
      </c>
      <c r="H97" s="364"/>
      <c r="I97" s="365">
        <v>10</v>
      </c>
      <c r="J97" s="366" t="s">
        <v>405</v>
      </c>
      <c r="K97" s="367">
        <v>42643</v>
      </c>
      <c r="L97" s="369" t="s">
        <v>97</v>
      </c>
      <c r="M97" s="368">
        <v>16795.98</v>
      </c>
      <c r="N97" s="368">
        <v>0</v>
      </c>
      <c r="O97" s="369">
        <v>2165</v>
      </c>
      <c r="P97" s="370">
        <v>19.083333333333332</v>
      </c>
      <c r="Q97" s="1349" t="s">
        <v>411</v>
      </c>
      <c r="R97" s="892" t="s">
        <v>412</v>
      </c>
      <c r="S97" s="371">
        <v>4</v>
      </c>
      <c r="T97" s="358">
        <v>5610.5</v>
      </c>
      <c r="U97" s="358"/>
    </row>
    <row r="98" spans="1:21" s="372" customFormat="1" ht="18" customHeight="1">
      <c r="A98" s="358"/>
      <c r="B98" s="359">
        <v>85</v>
      </c>
      <c r="C98" s="373">
        <v>1713</v>
      </c>
      <c r="D98" s="361" t="s">
        <v>664</v>
      </c>
      <c r="E98" s="361" t="s">
        <v>422</v>
      </c>
      <c r="F98" s="413">
        <v>180</v>
      </c>
      <c r="G98" s="363">
        <v>25303</v>
      </c>
      <c r="H98" s="364"/>
      <c r="I98" s="365">
        <v>10</v>
      </c>
      <c r="J98" s="366" t="s">
        <v>416</v>
      </c>
      <c r="K98" s="367">
        <v>42654</v>
      </c>
      <c r="L98" s="369" t="s">
        <v>394</v>
      </c>
      <c r="M98" s="368">
        <v>37880.069000000003</v>
      </c>
      <c r="N98" s="368">
        <v>0</v>
      </c>
      <c r="O98" s="369">
        <v>0</v>
      </c>
      <c r="P98" s="370">
        <v>282.89999999999998</v>
      </c>
      <c r="Q98" s="1349" t="s">
        <v>387</v>
      </c>
      <c r="R98" s="892" t="s">
        <v>476</v>
      </c>
      <c r="S98" s="371">
        <v>1</v>
      </c>
      <c r="T98" s="358">
        <v>50921.999999999993</v>
      </c>
      <c r="U98" s="358"/>
    </row>
    <row r="99" spans="1:21" s="372" customFormat="1" ht="18" customHeight="1">
      <c r="A99" s="358"/>
      <c r="B99" s="359">
        <v>86</v>
      </c>
      <c r="C99" s="373">
        <v>1728</v>
      </c>
      <c r="D99" s="361" t="s">
        <v>509</v>
      </c>
      <c r="E99" s="361" t="s">
        <v>275</v>
      </c>
      <c r="F99" s="413">
        <v>188</v>
      </c>
      <c r="G99" s="363">
        <v>45796</v>
      </c>
      <c r="H99" s="364"/>
      <c r="I99" s="365">
        <v>10</v>
      </c>
      <c r="J99" s="366" t="s">
        <v>386</v>
      </c>
      <c r="K99" s="367">
        <v>42657</v>
      </c>
      <c r="L99" s="369" t="s">
        <v>123</v>
      </c>
      <c r="M99" s="368">
        <v>5326.66</v>
      </c>
      <c r="N99" s="368">
        <v>3683</v>
      </c>
      <c r="O99" s="369">
        <v>0</v>
      </c>
      <c r="P99" s="370">
        <v>41.166666666666664</v>
      </c>
      <c r="Q99" s="1349" t="s">
        <v>390</v>
      </c>
      <c r="R99" s="892" t="s">
        <v>476</v>
      </c>
      <c r="S99" s="371">
        <v>15</v>
      </c>
      <c r="T99" s="358">
        <v>7739.333333333333</v>
      </c>
      <c r="U99" s="358"/>
    </row>
    <row r="100" spans="1:21" s="372" customFormat="1" ht="18" customHeight="1">
      <c r="A100" s="358"/>
      <c r="B100" s="359">
        <v>87</v>
      </c>
      <c r="C100" s="373">
        <v>1823</v>
      </c>
      <c r="D100" s="361" t="s">
        <v>509</v>
      </c>
      <c r="E100" s="361" t="s">
        <v>275</v>
      </c>
      <c r="F100" s="413">
        <v>188</v>
      </c>
      <c r="G100" s="363">
        <v>45796</v>
      </c>
      <c r="H100" s="364"/>
      <c r="I100" s="365">
        <v>10</v>
      </c>
      <c r="J100" s="366" t="s">
        <v>386</v>
      </c>
      <c r="K100" s="367">
        <v>42673</v>
      </c>
      <c r="L100" s="369" t="s">
        <v>123</v>
      </c>
      <c r="M100" s="368">
        <v>3504.72</v>
      </c>
      <c r="N100" s="368">
        <v>2283</v>
      </c>
      <c r="O100" s="369">
        <v>0</v>
      </c>
      <c r="P100" s="370">
        <v>24.583333333333336</v>
      </c>
      <c r="Q100" s="1349" t="s">
        <v>390</v>
      </c>
      <c r="R100" s="892" t="s">
        <v>476</v>
      </c>
      <c r="S100" s="371">
        <v>16</v>
      </c>
      <c r="T100" s="358">
        <v>4621.666666666667</v>
      </c>
      <c r="U100" s="358"/>
    </row>
    <row r="101" spans="1:21" s="372" customFormat="1" ht="18" customHeight="1">
      <c r="A101" s="358"/>
      <c r="B101" s="359">
        <v>88</v>
      </c>
      <c r="C101" s="373">
        <v>1775</v>
      </c>
      <c r="D101" s="361" t="s">
        <v>665</v>
      </c>
      <c r="E101" s="361" t="s">
        <v>403</v>
      </c>
      <c r="F101" s="413">
        <v>318</v>
      </c>
      <c r="G101" s="363">
        <v>81488</v>
      </c>
      <c r="H101" s="364"/>
      <c r="I101" s="365">
        <v>10</v>
      </c>
      <c r="J101" s="366" t="s">
        <v>405</v>
      </c>
      <c r="K101" s="367">
        <v>42666</v>
      </c>
      <c r="L101" s="369" t="s">
        <v>97</v>
      </c>
      <c r="M101" s="368">
        <v>37273.53</v>
      </c>
      <c r="N101" s="368">
        <v>0</v>
      </c>
      <c r="O101" s="369">
        <v>3165</v>
      </c>
      <c r="P101" s="370">
        <v>20.133333333333329</v>
      </c>
      <c r="Q101" s="1349" t="s">
        <v>421</v>
      </c>
      <c r="R101" s="892" t="s">
        <v>443</v>
      </c>
      <c r="S101" s="371">
        <v>7</v>
      </c>
      <c r="T101" s="358">
        <v>6402.3999999999987</v>
      </c>
      <c r="U101" s="358"/>
    </row>
    <row r="102" spans="1:21" s="372" customFormat="1" ht="18" customHeight="1">
      <c r="A102" s="358"/>
      <c r="B102" s="359">
        <v>89</v>
      </c>
      <c r="C102" s="373">
        <v>1671</v>
      </c>
      <c r="D102" s="361" t="s">
        <v>666</v>
      </c>
      <c r="E102" s="361" t="s">
        <v>418</v>
      </c>
      <c r="F102" s="413">
        <v>318</v>
      </c>
      <c r="G102" s="363">
        <v>81488</v>
      </c>
      <c r="H102" s="364"/>
      <c r="I102" s="365">
        <v>10</v>
      </c>
      <c r="J102" s="366" t="s">
        <v>405</v>
      </c>
      <c r="K102" s="367">
        <v>42648</v>
      </c>
      <c r="L102" s="369" t="s">
        <v>97</v>
      </c>
      <c r="M102" s="368">
        <v>32183.050000000003</v>
      </c>
      <c r="N102" s="368">
        <v>0</v>
      </c>
      <c r="O102" s="369">
        <v>2966</v>
      </c>
      <c r="P102" s="370">
        <v>24.033333333333335</v>
      </c>
      <c r="Q102" s="1349" t="s">
        <v>421</v>
      </c>
      <c r="R102" s="892" t="s">
        <v>443</v>
      </c>
      <c r="S102" s="371">
        <v>6</v>
      </c>
      <c r="T102" s="358">
        <v>7642.6</v>
      </c>
      <c r="U102" s="358"/>
    </row>
    <row r="103" spans="1:21" s="372" customFormat="1" ht="18" customHeight="1">
      <c r="A103" s="358"/>
      <c r="B103" s="359">
        <v>90</v>
      </c>
      <c r="C103" s="373">
        <v>1656</v>
      </c>
      <c r="D103" s="361" t="s">
        <v>667</v>
      </c>
      <c r="E103" s="361" t="s">
        <v>396</v>
      </c>
      <c r="F103" s="413">
        <v>260</v>
      </c>
      <c r="G103" s="363">
        <v>39941</v>
      </c>
      <c r="H103" s="364"/>
      <c r="I103" s="365">
        <v>10</v>
      </c>
      <c r="J103" s="366" t="s">
        <v>415</v>
      </c>
      <c r="K103" s="367">
        <v>42644</v>
      </c>
      <c r="L103" s="369" t="s">
        <v>97</v>
      </c>
      <c r="M103" s="368">
        <v>17271.53</v>
      </c>
      <c r="N103" s="368">
        <v>0</v>
      </c>
      <c r="O103" s="369">
        <v>1979</v>
      </c>
      <c r="P103" s="370">
        <v>15.000000000000005</v>
      </c>
      <c r="Q103" s="1349" t="s">
        <v>411</v>
      </c>
      <c r="R103" s="892" t="s">
        <v>476</v>
      </c>
      <c r="S103" s="371">
        <v>2</v>
      </c>
      <c r="T103" s="358">
        <v>3900.0000000000014</v>
      </c>
      <c r="U103" s="358"/>
    </row>
    <row r="104" spans="1:21" s="372" customFormat="1" ht="18" customHeight="1">
      <c r="A104" s="358"/>
      <c r="B104" s="359">
        <v>91</v>
      </c>
      <c r="C104" s="373">
        <v>1679</v>
      </c>
      <c r="D104" s="361" t="s">
        <v>668</v>
      </c>
      <c r="E104" s="361" t="s">
        <v>583</v>
      </c>
      <c r="F104" s="413">
        <v>116</v>
      </c>
      <c r="G104" s="363">
        <v>6693</v>
      </c>
      <c r="H104" s="364"/>
      <c r="I104" s="365">
        <v>10</v>
      </c>
      <c r="J104" s="366" t="s">
        <v>413</v>
      </c>
      <c r="K104" s="367">
        <v>42648</v>
      </c>
      <c r="L104" s="369" t="s">
        <v>122</v>
      </c>
      <c r="M104" s="368">
        <v>1024.5899999999999</v>
      </c>
      <c r="N104" s="368">
        <v>0</v>
      </c>
      <c r="O104" s="369">
        <v>0</v>
      </c>
      <c r="P104" s="370">
        <v>72.833333333333343</v>
      </c>
      <c r="Q104" s="1349" t="s">
        <v>390</v>
      </c>
      <c r="R104" s="892" t="s">
        <v>476</v>
      </c>
      <c r="S104" s="371">
        <v>1</v>
      </c>
      <c r="T104" s="358">
        <v>8448.6666666666679</v>
      </c>
      <c r="U104" s="358"/>
    </row>
    <row r="105" spans="1:21" s="372" customFormat="1" ht="18" customHeight="1">
      <c r="A105" s="358"/>
      <c r="B105" s="359">
        <v>92</v>
      </c>
      <c r="C105" s="373">
        <v>1747</v>
      </c>
      <c r="D105" s="361" t="s">
        <v>669</v>
      </c>
      <c r="E105" s="361" t="s">
        <v>275</v>
      </c>
      <c r="F105" s="413">
        <v>200</v>
      </c>
      <c r="G105" s="363">
        <v>59422</v>
      </c>
      <c r="H105" s="364"/>
      <c r="I105" s="365">
        <v>10</v>
      </c>
      <c r="J105" s="366" t="s">
        <v>386</v>
      </c>
      <c r="K105" s="367">
        <v>42660</v>
      </c>
      <c r="L105" s="369" t="s">
        <v>123</v>
      </c>
      <c r="M105" s="368">
        <v>1515</v>
      </c>
      <c r="N105" s="368">
        <v>891</v>
      </c>
      <c r="O105" s="369">
        <v>0</v>
      </c>
      <c r="P105" s="370">
        <v>11.000000000000004</v>
      </c>
      <c r="Q105" s="1349" t="s">
        <v>390</v>
      </c>
      <c r="R105" s="892" t="s">
        <v>476</v>
      </c>
      <c r="S105" s="371">
        <v>2</v>
      </c>
      <c r="T105" s="358">
        <v>2200.0000000000009</v>
      </c>
      <c r="U105" s="358"/>
    </row>
    <row r="106" spans="1:21" s="372" customFormat="1" ht="18" customHeight="1">
      <c r="A106" s="358"/>
      <c r="B106" s="359">
        <v>93</v>
      </c>
      <c r="C106" s="373">
        <v>1769</v>
      </c>
      <c r="D106" s="361" t="s">
        <v>567</v>
      </c>
      <c r="E106" s="361" t="s">
        <v>464</v>
      </c>
      <c r="F106" s="413">
        <v>200</v>
      </c>
      <c r="G106" s="363">
        <v>56951</v>
      </c>
      <c r="H106" s="364"/>
      <c r="I106" s="365">
        <v>10</v>
      </c>
      <c r="J106" s="366" t="s">
        <v>404</v>
      </c>
      <c r="K106" s="367">
        <v>42664</v>
      </c>
      <c r="L106" s="369" t="s">
        <v>122</v>
      </c>
      <c r="M106" s="368">
        <v>6219.4999999999991</v>
      </c>
      <c r="N106" s="368">
        <v>3803</v>
      </c>
      <c r="O106" s="369">
        <v>32</v>
      </c>
      <c r="P106" s="370">
        <v>64.366666666666674</v>
      </c>
      <c r="Q106" s="1349" t="s">
        <v>398</v>
      </c>
      <c r="R106" s="892" t="s">
        <v>454</v>
      </c>
      <c r="S106" s="371">
        <v>6</v>
      </c>
      <c r="T106" s="358">
        <v>12873.333333333336</v>
      </c>
      <c r="U106" s="358"/>
    </row>
    <row r="107" spans="1:21" s="372" customFormat="1" ht="18" customHeight="1">
      <c r="A107" s="358"/>
      <c r="B107" s="359">
        <v>94</v>
      </c>
      <c r="C107" s="373">
        <v>1688</v>
      </c>
      <c r="D107" s="361" t="s">
        <v>670</v>
      </c>
      <c r="E107" s="361" t="s">
        <v>275</v>
      </c>
      <c r="F107" s="413">
        <v>293</v>
      </c>
      <c r="G107" s="363">
        <v>71892</v>
      </c>
      <c r="H107" s="364"/>
      <c r="I107" s="365">
        <v>10</v>
      </c>
      <c r="J107" s="366" t="s">
        <v>405</v>
      </c>
      <c r="K107" s="367">
        <v>42649</v>
      </c>
      <c r="L107" s="369" t="s">
        <v>97</v>
      </c>
      <c r="M107" s="368">
        <v>26415.69</v>
      </c>
      <c r="N107" s="368">
        <v>0</v>
      </c>
      <c r="O107" s="369">
        <v>2514</v>
      </c>
      <c r="P107" s="370">
        <v>21.466666666666665</v>
      </c>
      <c r="Q107" s="1349" t="s">
        <v>505</v>
      </c>
      <c r="R107" s="892" t="s">
        <v>476</v>
      </c>
      <c r="S107" s="371">
        <v>3</v>
      </c>
      <c r="T107" s="358">
        <v>6289.7333333333327</v>
      </c>
      <c r="U107" s="358"/>
    </row>
    <row r="108" spans="1:21" s="372" customFormat="1" ht="18" customHeight="1">
      <c r="A108" s="358"/>
      <c r="B108" s="359">
        <v>95</v>
      </c>
      <c r="C108" s="373">
        <v>1722</v>
      </c>
      <c r="D108" s="361" t="s">
        <v>671</v>
      </c>
      <c r="E108" s="361" t="s">
        <v>414</v>
      </c>
      <c r="F108" s="413">
        <v>272</v>
      </c>
      <c r="G108" s="363">
        <v>69132</v>
      </c>
      <c r="H108" s="364"/>
      <c r="I108" s="365">
        <v>10</v>
      </c>
      <c r="J108" s="366" t="s">
        <v>405</v>
      </c>
      <c r="K108" s="367">
        <v>42656</v>
      </c>
      <c r="L108" s="369" t="s">
        <v>97</v>
      </c>
      <c r="M108" s="368">
        <v>26714.640000000003</v>
      </c>
      <c r="N108" s="368">
        <v>0</v>
      </c>
      <c r="O108" s="369">
        <v>2351</v>
      </c>
      <c r="P108" s="370">
        <v>18.416666666666671</v>
      </c>
      <c r="Q108" s="1349" t="s">
        <v>406</v>
      </c>
      <c r="R108" s="892" t="s">
        <v>407</v>
      </c>
      <c r="S108" s="371">
        <v>6</v>
      </c>
      <c r="T108" s="358">
        <v>5009.3333333333348</v>
      </c>
      <c r="U108" s="358"/>
    </row>
    <row r="109" spans="1:21" s="372" customFormat="1" ht="18" customHeight="1">
      <c r="A109" s="358"/>
      <c r="B109" s="359">
        <v>96</v>
      </c>
      <c r="C109" s="373">
        <v>1802</v>
      </c>
      <c r="D109" s="361" t="s">
        <v>568</v>
      </c>
      <c r="E109" s="361" t="s">
        <v>414</v>
      </c>
      <c r="F109" s="413">
        <v>272</v>
      </c>
      <c r="G109" s="363">
        <v>69132</v>
      </c>
      <c r="H109" s="364"/>
      <c r="I109" s="365">
        <v>10</v>
      </c>
      <c r="J109" s="366" t="s">
        <v>415</v>
      </c>
      <c r="K109" s="367">
        <v>42670</v>
      </c>
      <c r="L109" s="369" t="s">
        <v>97</v>
      </c>
      <c r="M109" s="368">
        <v>34648.68</v>
      </c>
      <c r="N109" s="368">
        <v>0</v>
      </c>
      <c r="O109" s="369">
        <v>2854</v>
      </c>
      <c r="P109" s="370">
        <v>22.383333333333333</v>
      </c>
      <c r="Q109" s="1349" t="s">
        <v>406</v>
      </c>
      <c r="R109" s="892" t="s">
        <v>407</v>
      </c>
      <c r="S109" s="371">
        <v>7</v>
      </c>
      <c r="T109" s="358">
        <v>6088.2666666666664</v>
      </c>
      <c r="U109" s="358"/>
    </row>
    <row r="110" spans="1:21" s="372" customFormat="1" ht="18" customHeight="1">
      <c r="A110" s="358"/>
      <c r="B110" s="359">
        <v>97</v>
      </c>
      <c r="C110" s="373">
        <v>1681</v>
      </c>
      <c r="D110" s="361" t="s">
        <v>569</v>
      </c>
      <c r="E110" s="361" t="s">
        <v>275</v>
      </c>
      <c r="F110" s="413">
        <v>216</v>
      </c>
      <c r="G110" s="363">
        <v>34231</v>
      </c>
      <c r="H110" s="364"/>
      <c r="I110" s="365">
        <v>10</v>
      </c>
      <c r="J110" s="366" t="s">
        <v>405</v>
      </c>
      <c r="K110" s="367">
        <v>42648</v>
      </c>
      <c r="L110" s="369" t="s">
        <v>97</v>
      </c>
      <c r="M110" s="368">
        <v>14750.24</v>
      </c>
      <c r="N110" s="368">
        <v>0</v>
      </c>
      <c r="O110" s="369">
        <v>1009</v>
      </c>
      <c r="P110" s="370">
        <v>11.366666666666671</v>
      </c>
      <c r="Q110" s="1349" t="s">
        <v>505</v>
      </c>
      <c r="R110" s="892" t="s">
        <v>476</v>
      </c>
      <c r="S110" s="371">
        <v>4</v>
      </c>
      <c r="T110" s="358">
        <v>2455.2000000000007</v>
      </c>
      <c r="U110" s="358"/>
    </row>
    <row r="111" spans="1:21" s="372" customFormat="1" ht="18" customHeight="1">
      <c r="A111" s="358"/>
      <c r="B111" s="359">
        <v>98</v>
      </c>
      <c r="C111" s="373">
        <v>1661</v>
      </c>
      <c r="D111" s="361" t="s">
        <v>672</v>
      </c>
      <c r="E111" s="361" t="s">
        <v>418</v>
      </c>
      <c r="F111" s="413">
        <v>283</v>
      </c>
      <c r="G111" s="363">
        <v>62702</v>
      </c>
      <c r="H111" s="364"/>
      <c r="I111" s="365">
        <v>10</v>
      </c>
      <c r="J111" s="366" t="s">
        <v>405</v>
      </c>
      <c r="K111" s="367">
        <v>42645</v>
      </c>
      <c r="L111" s="369" t="s">
        <v>97</v>
      </c>
      <c r="M111" s="368">
        <v>25836.29</v>
      </c>
      <c r="N111" s="368">
        <v>0</v>
      </c>
      <c r="O111" s="369">
        <v>2503</v>
      </c>
      <c r="P111" s="370">
        <v>19.95</v>
      </c>
      <c r="Q111" s="1349" t="s">
        <v>505</v>
      </c>
      <c r="R111" s="892" t="s">
        <v>424</v>
      </c>
      <c r="S111" s="371">
        <v>4</v>
      </c>
      <c r="T111" s="358">
        <v>5645.8499999999995</v>
      </c>
      <c r="U111" s="358"/>
    </row>
    <row r="112" spans="1:21" s="372" customFormat="1" ht="18" customHeight="1">
      <c r="A112" s="358"/>
      <c r="B112" s="359">
        <v>99</v>
      </c>
      <c r="C112" s="373">
        <v>1782</v>
      </c>
      <c r="D112" s="361" t="s">
        <v>570</v>
      </c>
      <c r="E112" s="361" t="s">
        <v>275</v>
      </c>
      <c r="F112" s="413">
        <v>300</v>
      </c>
      <c r="G112" s="363">
        <v>75590</v>
      </c>
      <c r="H112" s="364"/>
      <c r="I112" s="365">
        <v>10</v>
      </c>
      <c r="J112" s="366" t="s">
        <v>405</v>
      </c>
      <c r="K112" s="367">
        <v>42667</v>
      </c>
      <c r="L112" s="369" t="s">
        <v>97</v>
      </c>
      <c r="M112" s="368">
        <v>29966.559999999998</v>
      </c>
      <c r="N112" s="368">
        <v>0</v>
      </c>
      <c r="O112" s="369">
        <v>2439</v>
      </c>
      <c r="P112" s="370">
        <v>19.483333333333327</v>
      </c>
      <c r="Q112" s="1349" t="s">
        <v>505</v>
      </c>
      <c r="R112" s="892" t="s">
        <v>424</v>
      </c>
      <c r="S112" s="371">
        <v>6</v>
      </c>
      <c r="T112" s="358">
        <v>5844.9999999999982</v>
      </c>
      <c r="U112" s="358"/>
    </row>
    <row r="113" spans="1:21" s="372" customFormat="1" ht="18" customHeight="1">
      <c r="A113" s="358"/>
      <c r="B113" s="359">
        <v>100</v>
      </c>
      <c r="C113" s="373">
        <v>1742</v>
      </c>
      <c r="D113" s="361" t="s">
        <v>673</v>
      </c>
      <c r="E113" s="361" t="s">
        <v>418</v>
      </c>
      <c r="F113" s="413">
        <v>318</v>
      </c>
      <c r="G113" s="363">
        <v>81488</v>
      </c>
      <c r="H113" s="364"/>
      <c r="I113" s="365">
        <v>10</v>
      </c>
      <c r="J113" s="366" t="s">
        <v>405</v>
      </c>
      <c r="K113" s="367">
        <v>42659</v>
      </c>
      <c r="L113" s="369" t="s">
        <v>97</v>
      </c>
      <c r="M113" s="368">
        <v>42719.41</v>
      </c>
      <c r="N113" s="368">
        <v>0</v>
      </c>
      <c r="O113" s="369">
        <v>4085</v>
      </c>
      <c r="P113" s="370">
        <v>26.633333333333333</v>
      </c>
      <c r="Q113" s="1349" t="s">
        <v>421</v>
      </c>
      <c r="R113" s="892" t="s">
        <v>424</v>
      </c>
      <c r="S113" s="371">
        <v>6</v>
      </c>
      <c r="T113" s="358">
        <v>8469.4</v>
      </c>
      <c r="U113" s="358"/>
    </row>
    <row r="114" spans="1:21" s="372" customFormat="1" ht="18" customHeight="1">
      <c r="A114" s="358"/>
      <c r="B114" s="359">
        <v>101</v>
      </c>
      <c r="C114" s="373">
        <v>1715</v>
      </c>
      <c r="D114" s="361" t="s">
        <v>549</v>
      </c>
      <c r="E114" s="361" t="s">
        <v>275</v>
      </c>
      <c r="F114" s="413">
        <v>243</v>
      </c>
      <c r="G114" s="363">
        <v>37518</v>
      </c>
      <c r="H114" s="364"/>
      <c r="I114" s="365">
        <v>10</v>
      </c>
      <c r="J114" s="366" t="s">
        <v>405</v>
      </c>
      <c r="K114" s="367">
        <v>42655</v>
      </c>
      <c r="L114" s="369" t="s">
        <v>97</v>
      </c>
      <c r="M114" s="368">
        <v>7165.15</v>
      </c>
      <c r="N114" s="368">
        <v>0</v>
      </c>
      <c r="O114" s="369">
        <v>680</v>
      </c>
      <c r="P114" s="370">
        <v>8.6666666666666696</v>
      </c>
      <c r="Q114" s="1349" t="s">
        <v>505</v>
      </c>
      <c r="R114" s="892" t="s">
        <v>424</v>
      </c>
      <c r="S114" s="371">
        <v>4</v>
      </c>
      <c r="T114" s="358">
        <v>2106.0000000000009</v>
      </c>
      <c r="U114" s="358"/>
    </row>
    <row r="115" spans="1:21" s="372" customFormat="1" ht="18" customHeight="1">
      <c r="A115" s="358"/>
      <c r="B115" s="359">
        <v>102</v>
      </c>
      <c r="C115" s="373">
        <v>1760</v>
      </c>
      <c r="D115" s="361" t="s">
        <v>541</v>
      </c>
      <c r="E115" s="361" t="s">
        <v>275</v>
      </c>
      <c r="F115" s="413">
        <v>202</v>
      </c>
      <c r="G115" s="363">
        <v>30971</v>
      </c>
      <c r="H115" s="364"/>
      <c r="I115" s="365">
        <v>10</v>
      </c>
      <c r="J115" s="366" t="s">
        <v>405</v>
      </c>
      <c r="K115" s="367">
        <v>42662</v>
      </c>
      <c r="L115" s="369" t="s">
        <v>97</v>
      </c>
      <c r="M115" s="368">
        <v>5433.4699999999993</v>
      </c>
      <c r="N115" s="368">
        <v>0</v>
      </c>
      <c r="O115" s="369">
        <v>462</v>
      </c>
      <c r="P115" s="370">
        <v>7.7166666666666632</v>
      </c>
      <c r="Q115" s="1349" t="s">
        <v>505</v>
      </c>
      <c r="R115" s="892" t="s">
        <v>476</v>
      </c>
      <c r="S115" s="371">
        <v>4</v>
      </c>
      <c r="T115" s="358">
        <v>1558.766666666666</v>
      </c>
      <c r="U115" s="358"/>
    </row>
    <row r="116" spans="1:21" s="372" customFormat="1" ht="18" customHeight="1">
      <c r="A116" s="358"/>
      <c r="B116" s="359">
        <v>103</v>
      </c>
      <c r="C116" s="373">
        <v>1749</v>
      </c>
      <c r="D116" s="361" t="s">
        <v>674</v>
      </c>
      <c r="E116" s="361" t="s">
        <v>275</v>
      </c>
      <c r="F116" s="413">
        <v>304</v>
      </c>
      <c r="G116" s="363">
        <v>73819</v>
      </c>
      <c r="H116" s="364"/>
      <c r="I116" s="365">
        <v>10</v>
      </c>
      <c r="J116" s="366" t="s">
        <v>415</v>
      </c>
      <c r="K116" s="367">
        <v>42660</v>
      </c>
      <c r="L116" s="369" t="s">
        <v>97</v>
      </c>
      <c r="M116" s="368">
        <v>26676.590000000004</v>
      </c>
      <c r="N116" s="368">
        <v>0</v>
      </c>
      <c r="O116" s="369">
        <v>3628</v>
      </c>
      <c r="P116" s="370">
        <v>23.900000000000002</v>
      </c>
      <c r="Q116" s="1349" t="s">
        <v>505</v>
      </c>
      <c r="R116" s="892" t="s">
        <v>424</v>
      </c>
      <c r="S116" s="371">
        <v>6</v>
      </c>
      <c r="T116" s="358">
        <v>7265.6</v>
      </c>
      <c r="U116" s="358"/>
    </row>
    <row r="117" spans="1:21" s="372" customFormat="1" ht="18" customHeight="1">
      <c r="A117" s="358"/>
      <c r="B117" s="359">
        <v>104</v>
      </c>
      <c r="C117" s="373">
        <v>1658</v>
      </c>
      <c r="D117" s="361" t="s">
        <v>482</v>
      </c>
      <c r="E117" s="361" t="s">
        <v>403</v>
      </c>
      <c r="F117" s="413">
        <v>175</v>
      </c>
      <c r="G117" s="363">
        <v>18321</v>
      </c>
      <c r="H117" s="364"/>
      <c r="I117" s="365">
        <v>10</v>
      </c>
      <c r="J117" s="366" t="s">
        <v>420</v>
      </c>
      <c r="K117" s="367">
        <v>42645</v>
      </c>
      <c r="L117" s="369" t="s">
        <v>97</v>
      </c>
      <c r="M117" s="368">
        <v>3083.41</v>
      </c>
      <c r="N117" s="368">
        <v>0</v>
      </c>
      <c r="O117" s="369">
        <v>891</v>
      </c>
      <c r="P117" s="370">
        <v>17.366666666666667</v>
      </c>
      <c r="Q117" s="1349" t="s">
        <v>409</v>
      </c>
      <c r="R117" s="892" t="s">
        <v>571</v>
      </c>
      <c r="S117" s="371">
        <v>13</v>
      </c>
      <c r="T117" s="358">
        <v>3039.166666666667</v>
      </c>
      <c r="U117" s="358"/>
    </row>
    <row r="118" spans="1:21" s="372" customFormat="1" ht="18" customHeight="1">
      <c r="A118" s="358"/>
      <c r="B118" s="359">
        <v>105</v>
      </c>
      <c r="C118" s="373">
        <v>1774</v>
      </c>
      <c r="D118" s="361" t="s">
        <v>482</v>
      </c>
      <c r="E118" s="361" t="s">
        <v>403</v>
      </c>
      <c r="F118" s="413">
        <v>175</v>
      </c>
      <c r="G118" s="363">
        <v>18321</v>
      </c>
      <c r="H118" s="364"/>
      <c r="I118" s="365">
        <v>10</v>
      </c>
      <c r="J118" s="366" t="s">
        <v>420</v>
      </c>
      <c r="K118" s="367">
        <v>42665</v>
      </c>
      <c r="L118" s="369" t="s">
        <v>97</v>
      </c>
      <c r="M118" s="368">
        <v>3873.44</v>
      </c>
      <c r="N118" s="368">
        <v>0</v>
      </c>
      <c r="O118" s="369">
        <v>465</v>
      </c>
      <c r="P118" s="370">
        <v>15.7</v>
      </c>
      <c r="Q118" s="1349" t="s">
        <v>409</v>
      </c>
      <c r="R118" s="892" t="s">
        <v>571</v>
      </c>
      <c r="S118" s="371">
        <v>14</v>
      </c>
      <c r="T118" s="358">
        <v>2747.5</v>
      </c>
      <c r="U118" s="358"/>
    </row>
    <row r="119" spans="1:21" s="372" customFormat="1" ht="18" customHeight="1">
      <c r="A119" s="358"/>
      <c r="B119" s="359">
        <v>106</v>
      </c>
      <c r="C119" s="373">
        <v>1693</v>
      </c>
      <c r="D119" s="361" t="s">
        <v>675</v>
      </c>
      <c r="E119" s="361" t="s">
        <v>392</v>
      </c>
      <c r="F119" s="413">
        <v>183</v>
      </c>
      <c r="G119" s="363">
        <v>44412</v>
      </c>
      <c r="H119" s="364"/>
      <c r="I119" s="365">
        <v>10</v>
      </c>
      <c r="J119" s="366" t="s">
        <v>404</v>
      </c>
      <c r="K119" s="367">
        <v>42650</v>
      </c>
      <c r="L119" s="369" t="s">
        <v>123</v>
      </c>
      <c r="M119" s="368">
        <v>1793.09</v>
      </c>
      <c r="N119" s="368">
        <v>1250</v>
      </c>
      <c r="O119" s="369">
        <v>0</v>
      </c>
      <c r="P119" s="370">
        <v>21.633333333333333</v>
      </c>
      <c r="Q119" s="1349" t="s">
        <v>387</v>
      </c>
      <c r="R119" s="892" t="s">
        <v>476</v>
      </c>
      <c r="S119" s="371">
        <v>2</v>
      </c>
      <c r="T119" s="358">
        <v>3958.9</v>
      </c>
      <c r="U119" s="358"/>
    </row>
    <row r="120" spans="1:21" s="372" customFormat="1" ht="18" customHeight="1">
      <c r="A120" s="358"/>
      <c r="B120" s="359">
        <v>107</v>
      </c>
      <c r="C120" s="373">
        <v>1708</v>
      </c>
      <c r="D120" s="361" t="s">
        <v>676</v>
      </c>
      <c r="E120" s="361" t="s">
        <v>396</v>
      </c>
      <c r="F120" s="413">
        <v>260</v>
      </c>
      <c r="G120" s="363">
        <v>39941</v>
      </c>
      <c r="H120" s="364"/>
      <c r="I120" s="365">
        <v>10</v>
      </c>
      <c r="J120" s="366" t="s">
        <v>405</v>
      </c>
      <c r="K120" s="367">
        <v>42653</v>
      </c>
      <c r="L120" s="369" t="s">
        <v>97</v>
      </c>
      <c r="M120" s="368">
        <v>16657.88</v>
      </c>
      <c r="N120" s="368">
        <v>0</v>
      </c>
      <c r="O120" s="369">
        <v>1969</v>
      </c>
      <c r="P120" s="370">
        <v>23.3</v>
      </c>
      <c r="Q120" s="1349" t="s">
        <v>411</v>
      </c>
      <c r="R120" s="892" t="s">
        <v>412</v>
      </c>
      <c r="S120" s="371">
        <v>6</v>
      </c>
      <c r="T120" s="358">
        <v>6058</v>
      </c>
      <c r="U120" s="358"/>
    </row>
    <row r="121" spans="1:21" s="372" customFormat="1" ht="18" customHeight="1">
      <c r="A121" s="358"/>
      <c r="B121" s="359">
        <v>108</v>
      </c>
      <c r="C121" s="373">
        <v>1655</v>
      </c>
      <c r="D121" s="361" t="s">
        <v>677</v>
      </c>
      <c r="E121" s="361" t="s">
        <v>402</v>
      </c>
      <c r="F121" s="413">
        <v>200</v>
      </c>
      <c r="G121" s="363">
        <v>58250</v>
      </c>
      <c r="H121" s="364"/>
      <c r="I121" s="365">
        <v>10</v>
      </c>
      <c r="J121" s="366" t="s">
        <v>386</v>
      </c>
      <c r="K121" s="367">
        <v>42644</v>
      </c>
      <c r="L121" s="369" t="s">
        <v>122</v>
      </c>
      <c r="M121" s="368">
        <v>2832.02</v>
      </c>
      <c r="N121" s="368">
        <v>1965</v>
      </c>
      <c r="O121" s="369">
        <v>0</v>
      </c>
      <c r="P121" s="370">
        <v>21.2</v>
      </c>
      <c r="Q121" s="1349" t="s">
        <v>398</v>
      </c>
      <c r="R121" s="892" t="s">
        <v>476</v>
      </c>
      <c r="S121" s="371">
        <v>2</v>
      </c>
      <c r="T121" s="358">
        <v>4240</v>
      </c>
      <c r="U121" s="358"/>
    </row>
    <row r="122" spans="1:21" s="372" customFormat="1" ht="18" customHeight="1">
      <c r="A122" s="358"/>
      <c r="B122" s="359">
        <v>109</v>
      </c>
      <c r="C122" s="373">
        <v>1719</v>
      </c>
      <c r="D122" s="361" t="s">
        <v>572</v>
      </c>
      <c r="E122" s="361" t="s">
        <v>275</v>
      </c>
      <c r="F122" s="413">
        <v>177</v>
      </c>
      <c r="G122" s="363">
        <v>21483</v>
      </c>
      <c r="H122" s="364"/>
      <c r="I122" s="365">
        <v>10</v>
      </c>
      <c r="J122" s="366" t="s">
        <v>463</v>
      </c>
      <c r="K122" s="367">
        <v>42656</v>
      </c>
      <c r="L122" s="369" t="s">
        <v>389</v>
      </c>
      <c r="M122" s="368">
        <v>25233.148000000001</v>
      </c>
      <c r="N122" s="368">
        <v>0</v>
      </c>
      <c r="O122" s="369">
        <v>0</v>
      </c>
      <c r="P122" s="370">
        <v>103.83333333333333</v>
      </c>
      <c r="Q122" s="1349" t="s">
        <v>455</v>
      </c>
      <c r="R122" s="892" t="s">
        <v>476</v>
      </c>
      <c r="S122" s="371">
        <v>2</v>
      </c>
      <c r="T122" s="358">
        <v>18378.5</v>
      </c>
      <c r="U122" s="358"/>
    </row>
    <row r="123" spans="1:21" s="372" customFormat="1" ht="18" customHeight="1">
      <c r="A123" s="358"/>
      <c r="B123" s="359">
        <v>110</v>
      </c>
      <c r="C123" s="373">
        <v>1619</v>
      </c>
      <c r="D123" s="361" t="s">
        <v>678</v>
      </c>
      <c r="E123" s="361" t="s">
        <v>392</v>
      </c>
      <c r="F123" s="413">
        <v>178</v>
      </c>
      <c r="G123" s="363">
        <v>22850</v>
      </c>
      <c r="H123" s="364"/>
      <c r="I123" s="365">
        <v>10</v>
      </c>
      <c r="J123" s="366" t="s">
        <v>463</v>
      </c>
      <c r="K123" s="367">
        <v>42639</v>
      </c>
      <c r="L123" s="369" t="s">
        <v>389</v>
      </c>
      <c r="M123" s="368">
        <v>27433.49</v>
      </c>
      <c r="N123" s="368">
        <v>0</v>
      </c>
      <c r="O123" s="369">
        <v>0</v>
      </c>
      <c r="P123" s="370">
        <v>249.63333333333335</v>
      </c>
      <c r="Q123" s="1349" t="s">
        <v>426</v>
      </c>
      <c r="R123" s="892" t="s">
        <v>476</v>
      </c>
      <c r="S123" s="371">
        <v>1</v>
      </c>
      <c r="T123" s="358">
        <v>44434.733333333337</v>
      </c>
      <c r="U123" s="358"/>
    </row>
    <row r="124" spans="1:21" s="372" customFormat="1" ht="18" customHeight="1">
      <c r="A124" s="358"/>
      <c r="B124" s="359">
        <v>111</v>
      </c>
      <c r="C124" s="373">
        <v>1791</v>
      </c>
      <c r="D124" s="361" t="s">
        <v>679</v>
      </c>
      <c r="E124" s="361" t="s">
        <v>392</v>
      </c>
      <c r="F124" s="413">
        <v>186</v>
      </c>
      <c r="G124" s="363">
        <v>22746</v>
      </c>
      <c r="H124" s="364"/>
      <c r="I124" s="365">
        <v>10</v>
      </c>
      <c r="J124" s="366" t="s">
        <v>494</v>
      </c>
      <c r="K124" s="367">
        <v>42667</v>
      </c>
      <c r="L124" s="369" t="s">
        <v>98</v>
      </c>
      <c r="M124" s="368">
        <v>24873</v>
      </c>
      <c r="N124" s="368">
        <v>0</v>
      </c>
      <c r="O124" s="369">
        <v>0</v>
      </c>
      <c r="P124" s="370">
        <v>147.26666666666668</v>
      </c>
      <c r="Q124" s="1349" t="s">
        <v>455</v>
      </c>
      <c r="R124" s="892" t="s">
        <v>476</v>
      </c>
      <c r="S124" s="371">
        <v>1</v>
      </c>
      <c r="T124" s="358">
        <v>27391.600000000002</v>
      </c>
      <c r="U124" s="358"/>
    </row>
    <row r="125" spans="1:21" s="372" customFormat="1" ht="18" customHeight="1">
      <c r="A125" s="358"/>
      <c r="B125" s="359">
        <v>112</v>
      </c>
      <c r="C125" s="373">
        <v>1729</v>
      </c>
      <c r="D125" s="361" t="s">
        <v>680</v>
      </c>
      <c r="E125" s="361" t="s">
        <v>275</v>
      </c>
      <c r="F125" s="413">
        <v>190</v>
      </c>
      <c r="G125" s="363">
        <v>31232</v>
      </c>
      <c r="H125" s="364"/>
      <c r="I125" s="365">
        <v>10</v>
      </c>
      <c r="J125" s="366" t="s">
        <v>494</v>
      </c>
      <c r="K125" s="367">
        <v>42657</v>
      </c>
      <c r="L125" s="369" t="s">
        <v>98</v>
      </c>
      <c r="M125" s="368">
        <v>35952.480000000003</v>
      </c>
      <c r="N125" s="368">
        <v>0</v>
      </c>
      <c r="O125" s="369">
        <v>0</v>
      </c>
      <c r="P125" s="370">
        <v>220</v>
      </c>
      <c r="Q125" s="1349" t="s">
        <v>543</v>
      </c>
      <c r="R125" s="892" t="s">
        <v>476</v>
      </c>
      <c r="S125" s="371">
        <v>1</v>
      </c>
      <c r="T125" s="358">
        <v>41800</v>
      </c>
      <c r="U125" s="358"/>
    </row>
    <row r="126" spans="1:21" s="372" customFormat="1" ht="18" customHeight="1">
      <c r="A126" s="358"/>
      <c r="B126" s="359">
        <v>113</v>
      </c>
      <c r="C126" s="373">
        <v>1807</v>
      </c>
      <c r="D126" s="361" t="s">
        <v>681</v>
      </c>
      <c r="E126" s="361" t="s">
        <v>403</v>
      </c>
      <c r="F126" s="413">
        <v>180</v>
      </c>
      <c r="G126" s="363">
        <v>24212</v>
      </c>
      <c r="H126" s="364"/>
      <c r="I126" s="365">
        <v>10</v>
      </c>
      <c r="J126" s="366" t="s">
        <v>397</v>
      </c>
      <c r="K126" s="367">
        <v>42671</v>
      </c>
      <c r="L126" s="369" t="s">
        <v>98</v>
      </c>
      <c r="M126" s="368">
        <v>7303.2000000000007</v>
      </c>
      <c r="N126" s="368">
        <v>0</v>
      </c>
      <c r="O126" s="369">
        <v>0</v>
      </c>
      <c r="P126" s="370">
        <v>53.283333333333331</v>
      </c>
      <c r="Q126" s="1349" t="s">
        <v>390</v>
      </c>
      <c r="R126" s="892" t="s">
        <v>476</v>
      </c>
      <c r="S126" s="371">
        <v>3</v>
      </c>
      <c r="T126" s="358">
        <v>9591</v>
      </c>
      <c r="U126" s="358"/>
    </row>
    <row r="127" spans="1:21" s="372" customFormat="1" ht="18" customHeight="1">
      <c r="A127" s="358"/>
      <c r="B127" s="359">
        <v>114</v>
      </c>
      <c r="C127" s="373">
        <v>1727</v>
      </c>
      <c r="D127" s="361" t="s">
        <v>573</v>
      </c>
      <c r="E127" s="361" t="s">
        <v>408</v>
      </c>
      <c r="F127" s="413">
        <v>195</v>
      </c>
      <c r="G127" s="363">
        <v>28316</v>
      </c>
      <c r="H127" s="364"/>
      <c r="I127" s="365">
        <v>10</v>
      </c>
      <c r="J127" s="366" t="s">
        <v>405</v>
      </c>
      <c r="K127" s="367">
        <v>42657</v>
      </c>
      <c r="L127" s="369" t="s">
        <v>97</v>
      </c>
      <c r="M127" s="368">
        <v>13642.94</v>
      </c>
      <c r="N127" s="368">
        <v>0</v>
      </c>
      <c r="O127" s="369">
        <v>1604</v>
      </c>
      <c r="P127" s="370">
        <v>16.499999999999993</v>
      </c>
      <c r="Q127" s="1349" t="s">
        <v>406</v>
      </c>
      <c r="R127" s="892" t="s">
        <v>407</v>
      </c>
      <c r="S127" s="371">
        <v>6</v>
      </c>
      <c r="T127" s="358">
        <v>3217.4999999999986</v>
      </c>
      <c r="U127" s="358"/>
    </row>
    <row r="128" spans="1:21" s="372" customFormat="1" ht="18" customHeight="1">
      <c r="A128" s="358"/>
      <c r="B128" s="359">
        <v>115</v>
      </c>
      <c r="C128" s="373">
        <v>1817</v>
      </c>
      <c r="D128" s="361" t="s">
        <v>574</v>
      </c>
      <c r="E128" s="361" t="s">
        <v>403</v>
      </c>
      <c r="F128" s="413">
        <v>260</v>
      </c>
      <c r="G128" s="363">
        <v>41078</v>
      </c>
      <c r="H128" s="364"/>
      <c r="I128" s="365">
        <v>10</v>
      </c>
      <c r="J128" s="366" t="s">
        <v>415</v>
      </c>
      <c r="K128" s="367">
        <v>42672</v>
      </c>
      <c r="L128" s="369" t="s">
        <v>97</v>
      </c>
      <c r="M128" s="368">
        <v>15448.68</v>
      </c>
      <c r="N128" s="368">
        <v>0</v>
      </c>
      <c r="O128" s="369">
        <v>1962</v>
      </c>
      <c r="P128" s="370">
        <v>23.450000000000003</v>
      </c>
      <c r="Q128" s="1349" t="s">
        <v>411</v>
      </c>
      <c r="R128" s="892" t="s">
        <v>476</v>
      </c>
      <c r="S128" s="371">
        <v>3</v>
      </c>
      <c r="T128" s="358">
        <v>6097.0000000000009</v>
      </c>
      <c r="U128" s="358"/>
    </row>
    <row r="129" spans="1:21" s="372" customFormat="1" ht="18" customHeight="1">
      <c r="A129" s="358"/>
      <c r="B129" s="359">
        <v>116</v>
      </c>
      <c r="C129" s="373">
        <v>1814</v>
      </c>
      <c r="D129" s="361" t="s">
        <v>550</v>
      </c>
      <c r="E129" s="361" t="s">
        <v>396</v>
      </c>
      <c r="F129" s="413">
        <v>294</v>
      </c>
      <c r="G129" s="363">
        <v>54437</v>
      </c>
      <c r="H129" s="364"/>
      <c r="I129" s="365">
        <v>10</v>
      </c>
      <c r="J129" s="366" t="s">
        <v>405</v>
      </c>
      <c r="K129" s="367">
        <v>42672</v>
      </c>
      <c r="L129" s="369" t="s">
        <v>97</v>
      </c>
      <c r="M129" s="368">
        <v>16941.690000000002</v>
      </c>
      <c r="N129" s="368">
        <v>0</v>
      </c>
      <c r="O129" s="369">
        <v>2262</v>
      </c>
      <c r="P129" s="370">
        <v>20.916666666666668</v>
      </c>
      <c r="Q129" s="1349" t="s">
        <v>411</v>
      </c>
      <c r="R129" s="892" t="s">
        <v>476</v>
      </c>
      <c r="S129" s="371">
        <v>3</v>
      </c>
      <c r="T129" s="358">
        <v>6149.5</v>
      </c>
      <c r="U129" s="358"/>
    </row>
    <row r="130" spans="1:21" s="372" customFormat="1" ht="18" customHeight="1">
      <c r="A130" s="358"/>
      <c r="B130" s="359">
        <v>117</v>
      </c>
      <c r="C130" s="373">
        <v>1684</v>
      </c>
      <c r="D130" s="361" t="s">
        <v>470</v>
      </c>
      <c r="E130" s="361" t="s">
        <v>402</v>
      </c>
      <c r="F130" s="413">
        <v>130</v>
      </c>
      <c r="G130" s="363">
        <v>9077</v>
      </c>
      <c r="H130" s="364"/>
      <c r="I130" s="365">
        <v>10</v>
      </c>
      <c r="J130" s="366" t="s">
        <v>310</v>
      </c>
      <c r="K130" s="367">
        <v>42649</v>
      </c>
      <c r="L130" s="369" t="s">
        <v>100</v>
      </c>
      <c r="M130" s="368">
        <v>14937.310000000001</v>
      </c>
      <c r="N130" s="368">
        <v>0</v>
      </c>
      <c r="O130" s="369">
        <v>0</v>
      </c>
      <c r="P130" s="370">
        <v>30.5</v>
      </c>
      <c r="Q130" s="1349" t="s">
        <v>426</v>
      </c>
      <c r="R130" s="892" t="s">
        <v>476</v>
      </c>
      <c r="S130" s="371">
        <v>13</v>
      </c>
      <c r="T130" s="358">
        <v>3965</v>
      </c>
      <c r="U130" s="358"/>
    </row>
    <row r="131" spans="1:21" s="372" customFormat="1" ht="18" customHeight="1">
      <c r="A131" s="358"/>
      <c r="B131" s="359">
        <v>118</v>
      </c>
      <c r="C131" s="373">
        <v>1788</v>
      </c>
      <c r="D131" s="361" t="s">
        <v>470</v>
      </c>
      <c r="E131" s="361" t="s">
        <v>402</v>
      </c>
      <c r="F131" s="413">
        <v>130</v>
      </c>
      <c r="G131" s="363">
        <v>9077</v>
      </c>
      <c r="H131" s="364"/>
      <c r="I131" s="365">
        <v>10</v>
      </c>
      <c r="J131" s="366" t="s">
        <v>310</v>
      </c>
      <c r="K131" s="367">
        <v>42667</v>
      </c>
      <c r="L131" s="369" t="s">
        <v>100</v>
      </c>
      <c r="M131" s="368">
        <v>6695.71</v>
      </c>
      <c r="N131" s="368">
        <v>0</v>
      </c>
      <c r="O131" s="369">
        <v>0</v>
      </c>
      <c r="P131" s="370">
        <v>24.950000000000003</v>
      </c>
      <c r="Q131" s="1349" t="s">
        <v>426</v>
      </c>
      <c r="R131" s="892" t="s">
        <v>476</v>
      </c>
      <c r="S131" s="371">
        <v>14</v>
      </c>
      <c r="T131" s="358">
        <v>3243.5000000000005</v>
      </c>
      <c r="U131" s="358"/>
    </row>
    <row r="132" spans="1:21" s="372" customFormat="1" ht="18" customHeight="1">
      <c r="A132" s="358"/>
      <c r="B132" s="359">
        <v>119</v>
      </c>
      <c r="C132" s="373">
        <v>1707</v>
      </c>
      <c r="D132" s="361" t="s">
        <v>682</v>
      </c>
      <c r="E132" s="361" t="s">
        <v>399</v>
      </c>
      <c r="F132" s="413">
        <v>146</v>
      </c>
      <c r="G132" s="363">
        <v>7813</v>
      </c>
      <c r="H132" s="364"/>
      <c r="I132" s="365">
        <v>10</v>
      </c>
      <c r="J132" s="366" t="s">
        <v>413</v>
      </c>
      <c r="K132" s="367">
        <v>42653</v>
      </c>
      <c r="L132" s="369" t="s">
        <v>122</v>
      </c>
      <c r="M132" s="368">
        <v>8465.89</v>
      </c>
      <c r="N132" s="368">
        <v>0</v>
      </c>
      <c r="O132" s="369">
        <v>0</v>
      </c>
      <c r="P132" s="370">
        <v>95.433333333333337</v>
      </c>
      <c r="Q132" s="1349" t="s">
        <v>455</v>
      </c>
      <c r="R132" s="892" t="s">
        <v>476</v>
      </c>
      <c r="S132" s="371">
        <v>3</v>
      </c>
      <c r="T132" s="358">
        <v>13933.266666666666</v>
      </c>
      <c r="U132" s="358"/>
    </row>
    <row r="133" spans="1:21" s="372" customFormat="1" ht="18" customHeight="1">
      <c r="A133" s="358"/>
      <c r="B133" s="359">
        <v>120</v>
      </c>
      <c r="C133" s="373">
        <v>1654</v>
      </c>
      <c r="D133" s="361" t="s">
        <v>683</v>
      </c>
      <c r="E133" s="361" t="s">
        <v>275</v>
      </c>
      <c r="F133" s="413">
        <v>200</v>
      </c>
      <c r="G133" s="363">
        <v>57147</v>
      </c>
      <c r="H133" s="364"/>
      <c r="I133" s="365">
        <v>10</v>
      </c>
      <c r="J133" s="366" t="s">
        <v>386</v>
      </c>
      <c r="K133" s="367">
        <v>42644</v>
      </c>
      <c r="L133" s="369" t="s">
        <v>123</v>
      </c>
      <c r="M133" s="368">
        <v>1678</v>
      </c>
      <c r="N133" s="368">
        <v>1014</v>
      </c>
      <c r="O133" s="369">
        <v>0</v>
      </c>
      <c r="P133" s="370">
        <v>20.049999999999997</v>
      </c>
      <c r="Q133" s="1349" t="s">
        <v>387</v>
      </c>
      <c r="R133" s="892" t="s">
        <v>454</v>
      </c>
      <c r="S133" s="371">
        <v>6</v>
      </c>
      <c r="T133" s="358">
        <v>4009.9999999999995</v>
      </c>
      <c r="U133" s="358"/>
    </row>
    <row r="134" spans="1:21" s="372" customFormat="1" ht="18" customHeight="1">
      <c r="A134" s="358"/>
      <c r="B134" s="359">
        <v>121</v>
      </c>
      <c r="C134" s="373">
        <v>1733</v>
      </c>
      <c r="D134" s="361" t="s">
        <v>575</v>
      </c>
      <c r="E134" s="361" t="s">
        <v>392</v>
      </c>
      <c r="F134" s="413">
        <v>108</v>
      </c>
      <c r="G134" s="363">
        <v>5629</v>
      </c>
      <c r="H134" s="364"/>
      <c r="I134" s="365">
        <v>10</v>
      </c>
      <c r="J134" s="366" t="s">
        <v>413</v>
      </c>
      <c r="K134" s="367">
        <v>42658</v>
      </c>
      <c r="L134" s="369" t="s">
        <v>122</v>
      </c>
      <c r="M134" s="368">
        <v>5566.33</v>
      </c>
      <c r="N134" s="368">
        <v>0</v>
      </c>
      <c r="O134" s="369">
        <v>0</v>
      </c>
      <c r="P134" s="370">
        <v>141.80000000000001</v>
      </c>
      <c r="Q134" s="1349" t="s">
        <v>551</v>
      </c>
      <c r="R134" s="892" t="s">
        <v>476</v>
      </c>
      <c r="S134" s="371">
        <v>2</v>
      </c>
      <c r="T134" s="358">
        <v>15314.400000000001</v>
      </c>
      <c r="U134" s="358"/>
    </row>
    <row r="135" spans="1:21" s="372" customFormat="1" ht="18" customHeight="1">
      <c r="A135" s="358"/>
      <c r="B135" s="359">
        <v>121</v>
      </c>
      <c r="C135" s="373"/>
      <c r="D135" s="361" t="s">
        <v>575</v>
      </c>
      <c r="E135" s="361" t="s">
        <v>392</v>
      </c>
      <c r="F135" s="413"/>
      <c r="G135" s="363"/>
      <c r="H135" s="364"/>
      <c r="I135" s="365">
        <v>10</v>
      </c>
      <c r="J135" s="366" t="s">
        <v>413</v>
      </c>
      <c r="K135" s="367">
        <v>42637</v>
      </c>
      <c r="L135" s="369" t="s">
        <v>122</v>
      </c>
      <c r="M135" s="368">
        <v>5566</v>
      </c>
      <c r="N135" s="368">
        <v>0</v>
      </c>
      <c r="O135" s="369">
        <v>0</v>
      </c>
      <c r="P135" s="370">
        <v>260.38333333333333</v>
      </c>
      <c r="Q135" s="1349" t="s">
        <v>551</v>
      </c>
      <c r="R135" s="892" t="s">
        <v>476</v>
      </c>
      <c r="S135" s="371">
        <v>2</v>
      </c>
      <c r="T135" s="358">
        <v>0</v>
      </c>
      <c r="U135" s="358"/>
    </row>
    <row r="136" spans="1:21" s="372" customFormat="1" ht="18" customHeight="1">
      <c r="A136" s="358"/>
      <c r="B136" s="359">
        <v>122</v>
      </c>
      <c r="C136" s="373">
        <v>1718</v>
      </c>
      <c r="D136" s="361" t="s">
        <v>542</v>
      </c>
      <c r="E136" s="361" t="s">
        <v>403</v>
      </c>
      <c r="F136" s="413">
        <v>129</v>
      </c>
      <c r="G136" s="363">
        <v>8539</v>
      </c>
      <c r="H136" s="364"/>
      <c r="I136" s="365">
        <v>10</v>
      </c>
      <c r="J136" s="366" t="s">
        <v>310</v>
      </c>
      <c r="K136" s="367">
        <v>42655</v>
      </c>
      <c r="L136" s="369" t="s">
        <v>100</v>
      </c>
      <c r="M136" s="368">
        <v>8669</v>
      </c>
      <c r="N136" s="368">
        <v>0</v>
      </c>
      <c r="O136" s="369">
        <v>0</v>
      </c>
      <c r="P136" s="370">
        <v>29.516666666666666</v>
      </c>
      <c r="Q136" s="1349" t="s">
        <v>425</v>
      </c>
      <c r="R136" s="892" t="s">
        <v>476</v>
      </c>
      <c r="S136" s="371">
        <v>10</v>
      </c>
      <c r="T136" s="358">
        <v>3807.65</v>
      </c>
      <c r="U136" s="358"/>
    </row>
    <row r="137" spans="1:21" s="372" customFormat="1" ht="18" customHeight="1">
      <c r="A137" s="358"/>
      <c r="B137" s="359">
        <v>123</v>
      </c>
      <c r="C137" s="373">
        <v>1790</v>
      </c>
      <c r="D137" s="361" t="s">
        <v>542</v>
      </c>
      <c r="E137" s="361" t="s">
        <v>403</v>
      </c>
      <c r="F137" s="413">
        <v>129</v>
      </c>
      <c r="G137" s="363">
        <v>8539</v>
      </c>
      <c r="H137" s="364"/>
      <c r="I137" s="365">
        <v>10</v>
      </c>
      <c r="J137" s="366" t="s">
        <v>310</v>
      </c>
      <c r="K137" s="367">
        <v>42667</v>
      </c>
      <c r="L137" s="369" t="s">
        <v>100</v>
      </c>
      <c r="M137" s="368">
        <v>7071.8620000000001</v>
      </c>
      <c r="N137" s="368">
        <v>0</v>
      </c>
      <c r="O137" s="369">
        <v>0</v>
      </c>
      <c r="P137" s="370">
        <v>25.799999999999997</v>
      </c>
      <c r="Q137" s="1349" t="s">
        <v>425</v>
      </c>
      <c r="R137" s="892" t="s">
        <v>476</v>
      </c>
      <c r="S137" s="371">
        <v>11</v>
      </c>
      <c r="T137" s="358">
        <v>3328.2</v>
      </c>
      <c r="U137" s="358"/>
    </row>
    <row r="138" spans="1:21" s="372" customFormat="1" ht="18" customHeight="1">
      <c r="A138" s="358"/>
      <c r="B138" s="359">
        <v>124</v>
      </c>
      <c r="C138" s="373">
        <v>1810</v>
      </c>
      <c r="D138" s="361" t="s">
        <v>684</v>
      </c>
      <c r="E138" s="361" t="s">
        <v>275</v>
      </c>
      <c r="F138" s="413">
        <v>200</v>
      </c>
      <c r="G138" s="363">
        <v>60175</v>
      </c>
      <c r="H138" s="364"/>
      <c r="I138" s="365">
        <v>10</v>
      </c>
      <c r="J138" s="366" t="s">
        <v>386</v>
      </c>
      <c r="K138" s="367">
        <v>42671</v>
      </c>
      <c r="L138" s="369" t="s">
        <v>123</v>
      </c>
      <c r="M138" s="368">
        <v>4938.4799999999996</v>
      </c>
      <c r="N138" s="368">
        <v>2883</v>
      </c>
      <c r="O138" s="369">
        <v>0</v>
      </c>
      <c r="P138" s="370">
        <v>35.416666666666671</v>
      </c>
      <c r="Q138" s="1349" t="s">
        <v>390</v>
      </c>
      <c r="R138" s="892" t="s">
        <v>476</v>
      </c>
      <c r="S138" s="371">
        <v>1</v>
      </c>
      <c r="T138" s="358">
        <v>7083.3333333333339</v>
      </c>
      <c r="U138" s="358"/>
    </row>
    <row r="139" spans="1:21" s="372" customFormat="1" ht="18" customHeight="1">
      <c r="A139" s="358"/>
      <c r="B139" s="359">
        <v>125</v>
      </c>
      <c r="C139" s="373">
        <v>1737</v>
      </c>
      <c r="D139" s="361" t="s">
        <v>577</v>
      </c>
      <c r="E139" s="361" t="s">
        <v>403</v>
      </c>
      <c r="F139" s="413">
        <v>176</v>
      </c>
      <c r="G139" s="363">
        <v>18334</v>
      </c>
      <c r="H139" s="364"/>
      <c r="I139" s="365">
        <v>10</v>
      </c>
      <c r="J139" s="366" t="s">
        <v>420</v>
      </c>
      <c r="K139" s="367">
        <v>42659</v>
      </c>
      <c r="L139" s="369" t="s">
        <v>97</v>
      </c>
      <c r="M139" s="368">
        <v>3854.15</v>
      </c>
      <c r="N139" s="368">
        <v>0</v>
      </c>
      <c r="O139" s="369">
        <v>1093</v>
      </c>
      <c r="P139" s="370">
        <v>13.950000000000001</v>
      </c>
      <c r="Q139" s="1349" t="s">
        <v>409</v>
      </c>
      <c r="R139" s="892" t="s">
        <v>407</v>
      </c>
      <c r="S139" s="371">
        <v>15</v>
      </c>
      <c r="T139" s="358">
        <v>2455.2000000000003</v>
      </c>
      <c r="U139" s="358"/>
    </row>
    <row r="140" spans="1:21" s="372" customFormat="1" ht="18" customHeight="1">
      <c r="A140" s="358"/>
      <c r="B140" s="359">
        <v>126</v>
      </c>
      <c r="C140" s="373">
        <v>1779</v>
      </c>
      <c r="D140" s="361" t="s">
        <v>685</v>
      </c>
      <c r="E140" s="361" t="s">
        <v>403</v>
      </c>
      <c r="F140" s="413">
        <v>209</v>
      </c>
      <c r="G140" s="363">
        <v>26435</v>
      </c>
      <c r="H140" s="364"/>
      <c r="I140" s="365">
        <v>10</v>
      </c>
      <c r="J140" s="366" t="s">
        <v>405</v>
      </c>
      <c r="K140" s="367">
        <v>42666</v>
      </c>
      <c r="L140" s="369" t="s">
        <v>97</v>
      </c>
      <c r="M140" s="368">
        <v>11187.52</v>
      </c>
      <c r="N140" s="368">
        <v>0</v>
      </c>
      <c r="O140" s="369">
        <v>883</v>
      </c>
      <c r="P140" s="370">
        <v>10.583333333333336</v>
      </c>
      <c r="Q140" s="1349" t="s">
        <v>274</v>
      </c>
      <c r="R140" s="892" t="s">
        <v>504</v>
      </c>
      <c r="S140" s="371">
        <v>4</v>
      </c>
      <c r="T140" s="358">
        <v>2211.916666666667</v>
      </c>
      <c r="U140" s="358"/>
    </row>
    <row r="141" spans="1:21" s="372" customFormat="1" ht="18" customHeight="1">
      <c r="A141" s="358"/>
      <c r="B141" s="359">
        <v>127</v>
      </c>
      <c r="C141" s="373">
        <v>1672</v>
      </c>
      <c r="D141" s="361" t="s">
        <v>686</v>
      </c>
      <c r="E141" s="361" t="s">
        <v>275</v>
      </c>
      <c r="F141" s="413">
        <v>180</v>
      </c>
      <c r="G141" s="363">
        <v>21185</v>
      </c>
      <c r="H141" s="364"/>
      <c r="I141" s="365">
        <v>10</v>
      </c>
      <c r="J141" s="366" t="s">
        <v>393</v>
      </c>
      <c r="K141" s="367">
        <v>42648</v>
      </c>
      <c r="L141" s="369" t="s">
        <v>394</v>
      </c>
      <c r="M141" s="368">
        <v>31501.05</v>
      </c>
      <c r="N141" s="368">
        <v>0</v>
      </c>
      <c r="O141" s="369">
        <v>0</v>
      </c>
      <c r="P141" s="370">
        <v>67.61666666666666</v>
      </c>
      <c r="Q141" s="1349" t="s">
        <v>390</v>
      </c>
      <c r="R141" s="892" t="s">
        <v>476</v>
      </c>
      <c r="S141" s="371">
        <v>3</v>
      </c>
      <c r="T141" s="358">
        <v>12170.999999999998</v>
      </c>
      <c r="U141" s="358"/>
    </row>
    <row r="142" spans="1:21" s="372" customFormat="1" ht="18" customHeight="1">
      <c r="A142" s="358"/>
      <c r="B142" s="359">
        <v>128</v>
      </c>
      <c r="C142" s="373">
        <v>1705</v>
      </c>
      <c r="D142" s="361" t="s">
        <v>687</v>
      </c>
      <c r="E142" s="361" t="s">
        <v>402</v>
      </c>
      <c r="F142" s="413">
        <v>147</v>
      </c>
      <c r="G142" s="363">
        <v>11924</v>
      </c>
      <c r="H142" s="364"/>
      <c r="I142" s="365">
        <v>10</v>
      </c>
      <c r="J142" s="366" t="s">
        <v>310</v>
      </c>
      <c r="K142" s="367">
        <v>42652</v>
      </c>
      <c r="L142" s="369" t="s">
        <v>100</v>
      </c>
      <c r="M142" s="368">
        <v>6368.0199999999995</v>
      </c>
      <c r="N142" s="368">
        <v>0</v>
      </c>
      <c r="O142" s="369">
        <v>0</v>
      </c>
      <c r="P142" s="370">
        <v>39.183333333333337</v>
      </c>
      <c r="Q142" s="1349" t="s">
        <v>274</v>
      </c>
      <c r="R142" s="892" t="s">
        <v>476</v>
      </c>
      <c r="S142" s="371">
        <v>5</v>
      </c>
      <c r="T142" s="358">
        <v>5759.9500000000007</v>
      </c>
      <c r="U142" s="358"/>
    </row>
    <row r="143" spans="1:21" s="372" customFormat="1" ht="18" customHeight="1">
      <c r="A143" s="358"/>
      <c r="B143" s="359">
        <v>129</v>
      </c>
      <c r="C143" s="373">
        <v>1730</v>
      </c>
      <c r="D143" s="361" t="s">
        <v>552</v>
      </c>
      <c r="E143" s="361" t="s">
        <v>392</v>
      </c>
      <c r="F143" s="413">
        <v>190</v>
      </c>
      <c r="G143" s="363">
        <v>41886</v>
      </c>
      <c r="H143" s="364"/>
      <c r="I143" s="365">
        <v>10</v>
      </c>
      <c r="J143" s="366" t="s">
        <v>404</v>
      </c>
      <c r="K143" s="367">
        <v>42658</v>
      </c>
      <c r="L143" s="369" t="s">
        <v>123</v>
      </c>
      <c r="M143" s="368">
        <v>3123.5599999999995</v>
      </c>
      <c r="N143" s="368">
        <v>2263</v>
      </c>
      <c r="O143" s="369">
        <v>0</v>
      </c>
      <c r="P143" s="370">
        <v>30.8</v>
      </c>
      <c r="Q143" s="1349" t="s">
        <v>387</v>
      </c>
      <c r="R143" s="892" t="s">
        <v>476</v>
      </c>
      <c r="S143" s="371">
        <v>3</v>
      </c>
      <c r="T143" s="358">
        <v>5852</v>
      </c>
      <c r="U143" s="358"/>
    </row>
    <row r="144" spans="1:21" s="372" customFormat="1" ht="18" customHeight="1">
      <c r="A144" s="358"/>
      <c r="B144" s="359">
        <v>130</v>
      </c>
      <c r="C144" s="373">
        <v>1736</v>
      </c>
      <c r="D144" s="361" t="s">
        <v>688</v>
      </c>
      <c r="E144" s="361" t="s">
        <v>396</v>
      </c>
      <c r="F144" s="413">
        <v>260</v>
      </c>
      <c r="G144" s="363">
        <v>39941</v>
      </c>
      <c r="H144" s="364"/>
      <c r="I144" s="365">
        <v>10</v>
      </c>
      <c r="J144" s="366" t="s">
        <v>415</v>
      </c>
      <c r="K144" s="367">
        <v>42659</v>
      </c>
      <c r="L144" s="369" t="s">
        <v>97</v>
      </c>
      <c r="M144" s="368">
        <v>17463.18</v>
      </c>
      <c r="N144" s="368">
        <v>0</v>
      </c>
      <c r="O144" s="369">
        <v>1799</v>
      </c>
      <c r="P144" s="370">
        <v>13.483333333333331</v>
      </c>
      <c r="Q144" s="1349" t="s">
        <v>411</v>
      </c>
      <c r="R144" s="892" t="s">
        <v>412</v>
      </c>
      <c r="S144" s="371">
        <v>6</v>
      </c>
      <c r="T144" s="358">
        <v>3505.6666666666661</v>
      </c>
      <c r="U144" s="358"/>
    </row>
    <row r="145" spans="1:21" s="372" customFormat="1" ht="18" customHeight="1">
      <c r="A145" s="358"/>
      <c r="B145" s="359">
        <v>131</v>
      </c>
      <c r="C145" s="373">
        <v>1753</v>
      </c>
      <c r="D145" s="361" t="s">
        <v>579</v>
      </c>
      <c r="E145" s="361" t="s">
        <v>399</v>
      </c>
      <c r="F145" s="413">
        <v>157</v>
      </c>
      <c r="G145" s="363">
        <v>12029</v>
      </c>
      <c r="H145" s="364"/>
      <c r="I145" s="365">
        <v>10</v>
      </c>
      <c r="J145" s="366" t="s">
        <v>405</v>
      </c>
      <c r="K145" s="367">
        <v>42661</v>
      </c>
      <c r="L145" s="369" t="s">
        <v>97</v>
      </c>
      <c r="M145" s="368">
        <v>2364.0299999999997</v>
      </c>
      <c r="N145" s="368">
        <v>0</v>
      </c>
      <c r="O145" s="369">
        <v>460</v>
      </c>
      <c r="P145" s="370">
        <v>11.033333333333335</v>
      </c>
      <c r="Q145" s="1349" t="s">
        <v>421</v>
      </c>
      <c r="R145" s="892" t="s">
        <v>476</v>
      </c>
      <c r="S145" s="371">
        <v>2</v>
      </c>
      <c r="T145" s="358">
        <v>1732.2333333333336</v>
      </c>
      <c r="U145" s="358"/>
    </row>
    <row r="146" spans="1:21" s="372" customFormat="1" ht="18" customHeight="1">
      <c r="A146" s="358"/>
      <c r="B146" s="359">
        <v>132</v>
      </c>
      <c r="C146" s="373">
        <v>1596</v>
      </c>
      <c r="D146" s="361" t="s">
        <v>689</v>
      </c>
      <c r="E146" s="361" t="s">
        <v>388</v>
      </c>
      <c r="F146" s="413">
        <v>190</v>
      </c>
      <c r="G146" s="363">
        <v>24109</v>
      </c>
      <c r="H146" s="364"/>
      <c r="I146" s="365">
        <v>10</v>
      </c>
      <c r="J146" s="366" t="s">
        <v>416</v>
      </c>
      <c r="K146" s="367">
        <v>42636</v>
      </c>
      <c r="L146" s="369" t="s">
        <v>394</v>
      </c>
      <c r="M146" s="368">
        <v>36454.745000000003</v>
      </c>
      <c r="N146" s="368">
        <v>0</v>
      </c>
      <c r="O146" s="369">
        <v>0</v>
      </c>
      <c r="P146" s="370">
        <v>171.4</v>
      </c>
      <c r="Q146" s="1349" t="s">
        <v>387</v>
      </c>
      <c r="R146" s="892" t="s">
        <v>476</v>
      </c>
      <c r="S146" s="371">
        <v>1</v>
      </c>
      <c r="T146" s="358">
        <v>32566</v>
      </c>
      <c r="U146" s="358"/>
    </row>
    <row r="147" spans="1:21" s="372" customFormat="1" ht="18" customHeight="1">
      <c r="A147" s="358"/>
      <c r="B147" s="359">
        <v>133</v>
      </c>
      <c r="C147" s="373">
        <v>1668</v>
      </c>
      <c r="D147" s="361" t="s">
        <v>690</v>
      </c>
      <c r="E147" s="361" t="s">
        <v>396</v>
      </c>
      <c r="F147" s="413">
        <v>183</v>
      </c>
      <c r="G147" s="363">
        <v>26364</v>
      </c>
      <c r="H147" s="364"/>
      <c r="I147" s="365">
        <v>10</v>
      </c>
      <c r="J147" s="366" t="s">
        <v>386</v>
      </c>
      <c r="K147" s="367">
        <v>42647</v>
      </c>
      <c r="L147" s="369" t="s">
        <v>100</v>
      </c>
      <c r="M147" s="368">
        <v>1500</v>
      </c>
      <c r="N147" s="368">
        <v>0</v>
      </c>
      <c r="O147" s="369">
        <v>0</v>
      </c>
      <c r="P147" s="370">
        <v>17.083333333333332</v>
      </c>
      <c r="Q147" s="1349" t="s">
        <v>390</v>
      </c>
      <c r="R147" s="892" t="s">
        <v>476</v>
      </c>
      <c r="S147" s="371">
        <v>1</v>
      </c>
      <c r="T147" s="358">
        <v>3126.25</v>
      </c>
      <c r="U147" s="358"/>
    </row>
    <row r="148" spans="1:21" s="372" customFormat="1" ht="18" customHeight="1">
      <c r="A148" s="358"/>
      <c r="B148" s="359">
        <v>134</v>
      </c>
      <c r="C148" s="373">
        <v>1664</v>
      </c>
      <c r="D148" s="361" t="s">
        <v>691</v>
      </c>
      <c r="E148" s="361" t="s">
        <v>399</v>
      </c>
      <c r="F148" s="413">
        <v>108</v>
      </c>
      <c r="G148" s="363">
        <v>6170</v>
      </c>
      <c r="H148" s="364"/>
      <c r="I148" s="365">
        <v>10</v>
      </c>
      <c r="J148" s="366" t="s">
        <v>494</v>
      </c>
      <c r="K148" s="367">
        <v>42646</v>
      </c>
      <c r="L148" s="369" t="s">
        <v>122</v>
      </c>
      <c r="M148" s="368">
        <v>2363.2882000000004</v>
      </c>
      <c r="N148" s="368">
        <v>0</v>
      </c>
      <c r="O148" s="369">
        <v>186</v>
      </c>
      <c r="P148" s="370">
        <v>49.583333333333336</v>
      </c>
      <c r="Q148" s="1349" t="s">
        <v>417</v>
      </c>
      <c r="R148" s="892" t="s">
        <v>476</v>
      </c>
      <c r="S148" s="371">
        <v>4</v>
      </c>
      <c r="T148" s="358">
        <v>5355</v>
      </c>
      <c r="U148" s="358"/>
    </row>
    <row r="149" spans="1:21" s="372" customFormat="1" ht="18" customHeight="1">
      <c r="A149" s="358"/>
      <c r="B149" s="359">
        <v>135</v>
      </c>
      <c r="C149" s="373">
        <v>1804</v>
      </c>
      <c r="D149" s="361" t="s">
        <v>580</v>
      </c>
      <c r="E149" s="361" t="s">
        <v>422</v>
      </c>
      <c r="F149" s="413">
        <v>304</v>
      </c>
      <c r="G149" s="363">
        <v>74583</v>
      </c>
      <c r="H149" s="364"/>
      <c r="I149" s="365">
        <v>10</v>
      </c>
      <c r="J149" s="366" t="s">
        <v>405</v>
      </c>
      <c r="K149" s="367">
        <v>42670</v>
      </c>
      <c r="L149" s="369" t="s">
        <v>97</v>
      </c>
      <c r="M149" s="368">
        <v>25947.370000000003</v>
      </c>
      <c r="N149" s="368">
        <v>0</v>
      </c>
      <c r="O149" s="369">
        <v>2671</v>
      </c>
      <c r="P149" s="370">
        <v>18.916666666666668</v>
      </c>
      <c r="Q149" s="1349" t="s">
        <v>421</v>
      </c>
      <c r="R149" s="892" t="s">
        <v>443</v>
      </c>
      <c r="S149" s="371">
        <v>6</v>
      </c>
      <c r="T149" s="358">
        <v>5750.666666666667</v>
      </c>
      <c r="U149" s="358"/>
    </row>
    <row r="150" spans="1:21" s="372" customFormat="1" ht="18" customHeight="1">
      <c r="A150" s="358"/>
      <c r="B150" s="359">
        <v>136</v>
      </c>
      <c r="C150" s="373">
        <v>1768</v>
      </c>
      <c r="D150" s="361" t="s">
        <v>692</v>
      </c>
      <c r="E150" s="361" t="s">
        <v>422</v>
      </c>
      <c r="F150" s="413">
        <v>304</v>
      </c>
      <c r="G150" s="363">
        <v>74661</v>
      </c>
      <c r="H150" s="364"/>
      <c r="I150" s="365">
        <v>10</v>
      </c>
      <c r="J150" s="366" t="s">
        <v>405</v>
      </c>
      <c r="K150" s="367">
        <v>42663</v>
      </c>
      <c r="L150" s="369" t="s">
        <v>97</v>
      </c>
      <c r="M150" s="368">
        <v>34585.020000000004</v>
      </c>
      <c r="N150" s="368">
        <v>0</v>
      </c>
      <c r="O150" s="369">
        <v>3448</v>
      </c>
      <c r="P150" s="370">
        <v>22.95</v>
      </c>
      <c r="Q150" s="1349" t="s">
        <v>421</v>
      </c>
      <c r="R150" s="892" t="s">
        <v>443</v>
      </c>
      <c r="S150" s="371">
        <v>6</v>
      </c>
      <c r="T150" s="358">
        <v>6976.8</v>
      </c>
      <c r="U150" s="358"/>
    </row>
    <row r="151" spans="1:21" s="372" customFormat="1" ht="18" customHeight="1">
      <c r="A151" s="358"/>
      <c r="B151" s="359">
        <v>137</v>
      </c>
      <c r="C151" s="373">
        <v>1690</v>
      </c>
      <c r="D151" s="361" t="s">
        <v>693</v>
      </c>
      <c r="E151" s="361" t="s">
        <v>392</v>
      </c>
      <c r="F151" s="413">
        <v>180</v>
      </c>
      <c r="G151" s="363">
        <v>51917</v>
      </c>
      <c r="H151" s="364"/>
      <c r="I151" s="365">
        <v>10</v>
      </c>
      <c r="J151" s="366" t="s">
        <v>404</v>
      </c>
      <c r="K151" s="367">
        <v>42649</v>
      </c>
      <c r="L151" s="369" t="s">
        <v>123</v>
      </c>
      <c r="M151" s="368">
        <v>646.19499999999994</v>
      </c>
      <c r="N151" s="368">
        <v>350</v>
      </c>
      <c r="O151" s="369">
        <v>0</v>
      </c>
      <c r="P151" s="370">
        <v>20.733333333333327</v>
      </c>
      <c r="Q151" s="1349" t="s">
        <v>387</v>
      </c>
      <c r="R151" s="892" t="s">
        <v>476</v>
      </c>
      <c r="S151" s="371">
        <v>5</v>
      </c>
      <c r="T151" s="358">
        <v>3731.9999999999991</v>
      </c>
      <c r="U151" s="358"/>
    </row>
    <row r="152" spans="1:21" s="372" customFormat="1" ht="18" customHeight="1">
      <c r="A152" s="358"/>
      <c r="B152" s="359">
        <v>138</v>
      </c>
      <c r="C152" s="373">
        <v>1761</v>
      </c>
      <c r="D152" s="361" t="s">
        <v>694</v>
      </c>
      <c r="E152" s="361" t="s">
        <v>422</v>
      </c>
      <c r="F152" s="413">
        <v>127</v>
      </c>
      <c r="G152" s="363">
        <v>8455</v>
      </c>
      <c r="H152" s="364"/>
      <c r="I152" s="365">
        <v>10</v>
      </c>
      <c r="J152" s="366" t="s">
        <v>310</v>
      </c>
      <c r="K152" s="367">
        <v>42662</v>
      </c>
      <c r="L152" s="369" t="s">
        <v>100</v>
      </c>
      <c r="M152" s="368">
        <v>5491.62</v>
      </c>
      <c r="N152" s="368">
        <v>0</v>
      </c>
      <c r="O152" s="369">
        <v>0</v>
      </c>
      <c r="P152" s="370">
        <v>19.31666666666667</v>
      </c>
      <c r="Q152" s="1349" t="s">
        <v>520</v>
      </c>
      <c r="R152" s="892" t="s">
        <v>476</v>
      </c>
      <c r="S152" s="371">
        <v>5</v>
      </c>
      <c r="T152" s="358">
        <v>2453.2166666666672</v>
      </c>
      <c r="U152" s="358"/>
    </row>
    <row r="153" spans="1:21" s="372" customFormat="1" ht="18" customHeight="1">
      <c r="A153" s="358"/>
      <c r="B153" s="359">
        <v>139</v>
      </c>
      <c r="C153" s="373">
        <v>1731</v>
      </c>
      <c r="D153" s="361" t="s">
        <v>695</v>
      </c>
      <c r="E153" s="361" t="s">
        <v>275</v>
      </c>
      <c r="F153" s="413">
        <v>139</v>
      </c>
      <c r="G153" s="363">
        <v>9989</v>
      </c>
      <c r="H153" s="364"/>
      <c r="I153" s="365">
        <v>10</v>
      </c>
      <c r="J153" s="366" t="s">
        <v>400</v>
      </c>
      <c r="K153" s="367">
        <v>42658</v>
      </c>
      <c r="L153" s="369" t="s">
        <v>122</v>
      </c>
      <c r="M153" s="368">
        <v>8430.0679999999993</v>
      </c>
      <c r="N153" s="368">
        <v>0</v>
      </c>
      <c r="O153" s="369">
        <v>0</v>
      </c>
      <c r="P153" s="370">
        <v>69</v>
      </c>
      <c r="Q153" s="1349" t="s">
        <v>555</v>
      </c>
      <c r="R153" s="892" t="s">
        <v>476</v>
      </c>
      <c r="S153" s="371">
        <v>1</v>
      </c>
      <c r="T153" s="358">
        <v>9591</v>
      </c>
      <c r="U153" s="358"/>
    </row>
    <row r="154" spans="1:21" s="372" customFormat="1" ht="18" customHeight="1">
      <c r="A154" s="358"/>
      <c r="B154" s="359">
        <v>140</v>
      </c>
      <c r="C154" s="373">
        <v>1773</v>
      </c>
      <c r="D154" s="361" t="s">
        <v>581</v>
      </c>
      <c r="E154" s="361" t="s">
        <v>396</v>
      </c>
      <c r="F154" s="413">
        <v>294</v>
      </c>
      <c r="G154" s="363">
        <v>54401</v>
      </c>
      <c r="H154" s="364"/>
      <c r="I154" s="365">
        <v>10</v>
      </c>
      <c r="J154" s="366" t="s">
        <v>405</v>
      </c>
      <c r="K154" s="367">
        <v>42665</v>
      </c>
      <c r="L154" s="369" t="s">
        <v>97</v>
      </c>
      <c r="M154" s="368">
        <v>18358.54</v>
      </c>
      <c r="N154" s="368">
        <v>0</v>
      </c>
      <c r="O154" s="369">
        <v>2189</v>
      </c>
      <c r="P154" s="370">
        <v>16.016666666666662</v>
      </c>
      <c r="Q154" s="1349" t="s">
        <v>411</v>
      </c>
      <c r="R154" s="892" t="s">
        <v>476</v>
      </c>
      <c r="S154" s="371">
        <v>4</v>
      </c>
      <c r="T154" s="358">
        <v>4708.8999999999987</v>
      </c>
      <c r="U154" s="358"/>
    </row>
    <row r="155" spans="1:21" s="372" customFormat="1" ht="18" customHeight="1">
      <c r="A155" s="358"/>
      <c r="B155" s="359">
        <v>141</v>
      </c>
      <c r="C155" s="373">
        <v>1641</v>
      </c>
      <c r="D155" s="361" t="s">
        <v>696</v>
      </c>
      <c r="E155" s="361" t="s">
        <v>392</v>
      </c>
      <c r="F155" s="413">
        <v>180</v>
      </c>
      <c r="G155" s="363">
        <v>51496</v>
      </c>
      <c r="H155" s="364"/>
      <c r="I155" s="365">
        <v>10</v>
      </c>
      <c r="J155" s="366" t="s">
        <v>404</v>
      </c>
      <c r="K155" s="367">
        <v>42642</v>
      </c>
      <c r="L155" s="369" t="s">
        <v>123</v>
      </c>
      <c r="M155" s="368">
        <v>2101.86</v>
      </c>
      <c r="N155" s="368">
        <v>1627</v>
      </c>
      <c r="O155" s="369">
        <v>0</v>
      </c>
      <c r="P155" s="370">
        <v>29.35</v>
      </c>
      <c r="Q155" s="1349" t="s">
        <v>387</v>
      </c>
      <c r="R155" s="892" t="s">
        <v>476</v>
      </c>
      <c r="S155" s="371">
        <v>9</v>
      </c>
      <c r="T155" s="358">
        <v>5283</v>
      </c>
      <c r="U155" s="358"/>
    </row>
    <row r="156" spans="1:21" s="372" customFormat="1" ht="18" customHeight="1">
      <c r="A156" s="358"/>
      <c r="B156" s="359">
        <v>142</v>
      </c>
      <c r="C156" s="373">
        <v>1758</v>
      </c>
      <c r="D156" s="361" t="s">
        <v>697</v>
      </c>
      <c r="E156" s="361" t="s">
        <v>553</v>
      </c>
      <c r="F156" s="413">
        <v>168</v>
      </c>
      <c r="G156" s="363">
        <v>16641</v>
      </c>
      <c r="H156" s="364"/>
      <c r="I156" s="365">
        <v>10</v>
      </c>
      <c r="J156" s="366" t="s">
        <v>420</v>
      </c>
      <c r="K156" s="367">
        <v>42662</v>
      </c>
      <c r="L156" s="369" t="s">
        <v>122</v>
      </c>
      <c r="M156" s="368">
        <v>140.58000000000001</v>
      </c>
      <c r="N156" s="368">
        <v>0</v>
      </c>
      <c r="O156" s="369">
        <v>0</v>
      </c>
      <c r="P156" s="370">
        <v>14.166666666666668</v>
      </c>
      <c r="Q156" s="1349" t="s">
        <v>555</v>
      </c>
      <c r="R156" s="892" t="s">
        <v>476</v>
      </c>
      <c r="S156" s="371">
        <v>1</v>
      </c>
      <c r="T156" s="358">
        <v>2380</v>
      </c>
      <c r="U156" s="358"/>
    </row>
    <row r="157" spans="1:21" s="372" customFormat="1" ht="18" customHeight="1">
      <c r="A157" s="358"/>
      <c r="B157" s="359">
        <v>143</v>
      </c>
      <c r="C157" s="373">
        <v>1741</v>
      </c>
      <c r="D157" s="361" t="s">
        <v>698</v>
      </c>
      <c r="E157" s="361" t="s">
        <v>403</v>
      </c>
      <c r="F157" s="413">
        <v>190</v>
      </c>
      <c r="G157" s="363">
        <v>26021</v>
      </c>
      <c r="H157" s="364"/>
      <c r="I157" s="365">
        <v>10</v>
      </c>
      <c r="J157" s="366" t="s">
        <v>391</v>
      </c>
      <c r="K157" s="367">
        <v>42659</v>
      </c>
      <c r="L157" s="369" t="s">
        <v>98</v>
      </c>
      <c r="M157" s="368">
        <v>16152.56</v>
      </c>
      <c r="N157" s="368">
        <v>0</v>
      </c>
      <c r="O157" s="369">
        <v>0</v>
      </c>
      <c r="P157" s="370">
        <v>103.9</v>
      </c>
      <c r="Q157" s="1349" t="s">
        <v>535</v>
      </c>
      <c r="R157" s="892" t="s">
        <v>476</v>
      </c>
      <c r="S157" s="371">
        <v>1</v>
      </c>
      <c r="T157" s="358">
        <v>19741</v>
      </c>
      <c r="U157" s="358"/>
    </row>
    <row r="158" spans="1:21" s="372" customFormat="1" ht="18" customHeight="1">
      <c r="A158" s="358"/>
      <c r="B158" s="359">
        <v>144</v>
      </c>
      <c r="C158" s="373">
        <v>1697</v>
      </c>
      <c r="D158" s="361" t="s">
        <v>699</v>
      </c>
      <c r="E158" s="361" t="s">
        <v>275</v>
      </c>
      <c r="F158" s="413">
        <v>190</v>
      </c>
      <c r="G158" s="363">
        <v>32287</v>
      </c>
      <c r="H158" s="364"/>
      <c r="I158" s="365">
        <v>10</v>
      </c>
      <c r="J158" s="366" t="s">
        <v>410</v>
      </c>
      <c r="K158" s="367">
        <v>42651</v>
      </c>
      <c r="L158" s="369" t="s">
        <v>394</v>
      </c>
      <c r="M158" s="368">
        <v>38500</v>
      </c>
      <c r="N158" s="368">
        <v>0</v>
      </c>
      <c r="O158" s="369">
        <v>0</v>
      </c>
      <c r="P158" s="370">
        <v>141.33333333333334</v>
      </c>
      <c r="Q158" s="1349" t="s">
        <v>426</v>
      </c>
      <c r="R158" s="892" t="s">
        <v>476</v>
      </c>
      <c r="S158" s="371">
        <v>1</v>
      </c>
      <c r="T158" s="358">
        <v>26853.333333333336</v>
      </c>
      <c r="U158" s="358"/>
    </row>
    <row r="159" spans="1:21" s="372" customFormat="1" ht="18" customHeight="1">
      <c r="A159" s="358"/>
      <c r="B159" s="359">
        <v>145</v>
      </c>
      <c r="C159" s="373">
        <v>1666</v>
      </c>
      <c r="D159" s="361" t="s">
        <v>700</v>
      </c>
      <c r="E159" s="361" t="s">
        <v>419</v>
      </c>
      <c r="F159" s="413">
        <v>198</v>
      </c>
      <c r="G159" s="363">
        <v>32628</v>
      </c>
      <c r="H159" s="364"/>
      <c r="I159" s="365">
        <v>10</v>
      </c>
      <c r="J159" s="366" t="s">
        <v>391</v>
      </c>
      <c r="K159" s="367">
        <v>42647</v>
      </c>
      <c r="L159" s="369" t="s">
        <v>122</v>
      </c>
      <c r="M159" s="368">
        <v>405.97800000000001</v>
      </c>
      <c r="N159" s="368">
        <v>0</v>
      </c>
      <c r="O159" s="369">
        <v>0</v>
      </c>
      <c r="P159" s="370">
        <v>20.833333333333336</v>
      </c>
      <c r="Q159" s="1349" t="s">
        <v>543</v>
      </c>
      <c r="R159" s="892" t="s">
        <v>476</v>
      </c>
      <c r="S159" s="371">
        <v>4</v>
      </c>
      <c r="T159" s="358">
        <v>4125.0000000000009</v>
      </c>
      <c r="U159" s="358"/>
    </row>
    <row r="160" spans="1:21" s="372" customFormat="1" ht="18" customHeight="1">
      <c r="A160" s="358"/>
      <c r="B160" s="359">
        <v>146</v>
      </c>
      <c r="C160" s="373">
        <v>1752</v>
      </c>
      <c r="D160" s="361" t="s">
        <v>582</v>
      </c>
      <c r="E160" s="361" t="s">
        <v>469</v>
      </c>
      <c r="F160" s="362">
        <v>112</v>
      </c>
      <c r="G160" s="363">
        <v>5342</v>
      </c>
      <c r="H160" s="364"/>
      <c r="I160" s="365">
        <v>10</v>
      </c>
      <c r="J160" s="366" t="s">
        <v>310</v>
      </c>
      <c r="K160" s="367">
        <v>42661</v>
      </c>
      <c r="L160" s="369" t="s">
        <v>100</v>
      </c>
      <c r="M160" s="368">
        <v>3498.91</v>
      </c>
      <c r="N160" s="368">
        <v>0</v>
      </c>
      <c r="O160" s="369">
        <v>0</v>
      </c>
      <c r="P160" s="370">
        <v>23.883333333333333</v>
      </c>
      <c r="Q160" s="1349" t="s">
        <v>543</v>
      </c>
      <c r="R160" s="892" t="s">
        <v>476</v>
      </c>
      <c r="S160" s="371">
        <v>3</v>
      </c>
      <c r="T160" s="358">
        <v>2674.9333333333334</v>
      </c>
      <c r="U160" s="358"/>
    </row>
    <row r="161" spans="1:21" s="372" customFormat="1" ht="18" customHeight="1">
      <c r="A161" s="358"/>
      <c r="B161" s="359">
        <v>147</v>
      </c>
      <c r="C161" s="373">
        <v>1738</v>
      </c>
      <c r="D161" s="361" t="s">
        <v>701</v>
      </c>
      <c r="E161" s="361" t="s">
        <v>419</v>
      </c>
      <c r="F161" s="362">
        <v>232</v>
      </c>
      <c r="G161" s="363">
        <v>71673</v>
      </c>
      <c r="H161" s="364"/>
      <c r="I161" s="365">
        <v>10</v>
      </c>
      <c r="J161" s="366" t="s">
        <v>386</v>
      </c>
      <c r="K161" s="367">
        <v>42659</v>
      </c>
      <c r="L161" s="369" t="s">
        <v>122</v>
      </c>
      <c r="M161" s="368">
        <v>607.1</v>
      </c>
      <c r="N161" s="368">
        <v>218</v>
      </c>
      <c r="O161" s="369">
        <v>16</v>
      </c>
      <c r="P161" s="370">
        <v>6.7166666666666686</v>
      </c>
      <c r="Q161" s="1349" t="s">
        <v>417</v>
      </c>
      <c r="R161" s="892" t="s">
        <v>476</v>
      </c>
      <c r="S161" s="371">
        <v>1</v>
      </c>
      <c r="T161" s="358">
        <v>1558.2666666666671</v>
      </c>
      <c r="U161" s="358"/>
    </row>
    <row r="162" spans="1:21" s="372" customFormat="1" ht="18" customHeight="1">
      <c r="A162" s="358"/>
      <c r="B162" s="359">
        <v>148</v>
      </c>
      <c r="C162" s="373">
        <v>1657</v>
      </c>
      <c r="D162" s="361" t="s">
        <v>702</v>
      </c>
      <c r="E162" s="361" t="s">
        <v>469</v>
      </c>
      <c r="F162" s="362">
        <v>190</v>
      </c>
      <c r="G162" s="363">
        <v>31756</v>
      </c>
      <c r="H162" s="364"/>
      <c r="I162" s="365">
        <v>10</v>
      </c>
      <c r="J162" s="366" t="s">
        <v>397</v>
      </c>
      <c r="K162" s="367">
        <v>42643</v>
      </c>
      <c r="L162" s="369" t="s">
        <v>98</v>
      </c>
      <c r="M162" s="368">
        <v>31513.340000000004</v>
      </c>
      <c r="N162" s="368">
        <v>0</v>
      </c>
      <c r="O162" s="369">
        <v>0</v>
      </c>
      <c r="P162" s="370">
        <v>170.98333333333332</v>
      </c>
      <c r="Q162" s="1349" t="s">
        <v>534</v>
      </c>
      <c r="R162" s="892" t="s">
        <v>476</v>
      </c>
      <c r="S162" s="371">
        <v>1</v>
      </c>
      <c r="T162" s="358">
        <v>32486.833333333332</v>
      </c>
      <c r="U162" s="358"/>
    </row>
    <row r="163" spans="1:21" s="372" customFormat="1" ht="18" customHeight="1">
      <c r="A163" s="358"/>
      <c r="B163" s="359">
        <v>149</v>
      </c>
      <c r="C163" s="373">
        <v>1670</v>
      </c>
      <c r="D163" s="361" t="s">
        <v>703</v>
      </c>
      <c r="E163" s="361" t="s">
        <v>483</v>
      </c>
      <c r="F163" s="362">
        <v>200</v>
      </c>
      <c r="G163" s="363">
        <v>61328</v>
      </c>
      <c r="H163" s="364"/>
      <c r="I163" s="365">
        <v>10</v>
      </c>
      <c r="J163" s="366" t="s">
        <v>404</v>
      </c>
      <c r="K163" s="367">
        <v>42648</v>
      </c>
      <c r="L163" s="369" t="s">
        <v>122</v>
      </c>
      <c r="M163" s="368">
        <v>724.91000000000008</v>
      </c>
      <c r="N163" s="368">
        <v>115</v>
      </c>
      <c r="O163" s="369">
        <v>8</v>
      </c>
      <c r="P163" s="370">
        <v>9.7833333333333314</v>
      </c>
      <c r="Q163" s="1349" t="s">
        <v>417</v>
      </c>
      <c r="R163" s="892" t="s">
        <v>704</v>
      </c>
      <c r="S163" s="371">
        <v>3</v>
      </c>
      <c r="T163" s="358">
        <v>1956.6666666666663</v>
      </c>
      <c r="U163" s="358"/>
    </row>
    <row r="164" spans="1:21" s="372" customFormat="1" ht="18" customHeight="1">
      <c r="A164" s="358"/>
      <c r="B164" s="359">
        <v>150</v>
      </c>
      <c r="C164" s="373">
        <v>1750</v>
      </c>
      <c r="D164" s="361" t="s">
        <v>705</v>
      </c>
      <c r="E164" s="361" t="s">
        <v>483</v>
      </c>
      <c r="F164" s="362">
        <v>200</v>
      </c>
      <c r="G164" s="363">
        <v>61328</v>
      </c>
      <c r="H164" s="364"/>
      <c r="I164" s="365">
        <v>10</v>
      </c>
      <c r="J164" s="366" t="s">
        <v>386</v>
      </c>
      <c r="K164" s="367">
        <v>42660</v>
      </c>
      <c r="L164" s="369" t="s">
        <v>122</v>
      </c>
      <c r="M164" s="368">
        <v>1571.8539999999998</v>
      </c>
      <c r="N164" s="368">
        <v>227</v>
      </c>
      <c r="O164" s="369">
        <v>40</v>
      </c>
      <c r="P164" s="370">
        <v>20.383333333333333</v>
      </c>
      <c r="Q164" s="1349" t="s">
        <v>417</v>
      </c>
      <c r="R164" s="892" t="s">
        <v>476</v>
      </c>
      <c r="S164" s="371">
        <v>2</v>
      </c>
      <c r="T164" s="358">
        <v>4076.6666666666665</v>
      </c>
      <c r="U164" s="358"/>
    </row>
    <row r="165" spans="1:21" s="372" customFormat="1" ht="18" customHeight="1">
      <c r="A165" s="358"/>
      <c r="B165" s="359">
        <v>151</v>
      </c>
      <c r="C165" s="373">
        <v>1811</v>
      </c>
      <c r="D165" s="361" t="s">
        <v>706</v>
      </c>
      <c r="E165" s="361" t="s">
        <v>275</v>
      </c>
      <c r="F165" s="362">
        <v>200</v>
      </c>
      <c r="G165" s="363">
        <v>60876</v>
      </c>
      <c r="H165" s="364"/>
      <c r="I165" s="365">
        <v>10</v>
      </c>
      <c r="J165" s="366" t="s">
        <v>404</v>
      </c>
      <c r="K165" s="367">
        <v>42671</v>
      </c>
      <c r="L165" s="369" t="s">
        <v>123</v>
      </c>
      <c r="M165" s="368">
        <v>897.71</v>
      </c>
      <c r="N165" s="368">
        <v>542</v>
      </c>
      <c r="O165" s="369">
        <v>0</v>
      </c>
      <c r="P165" s="370">
        <v>19.550000000000004</v>
      </c>
      <c r="Q165" s="1349" t="s">
        <v>387</v>
      </c>
      <c r="R165" s="892" t="s">
        <v>476</v>
      </c>
      <c r="S165" s="371">
        <v>1</v>
      </c>
      <c r="T165" s="358">
        <v>3910.0000000000009</v>
      </c>
      <c r="U165" s="358"/>
    </row>
    <row r="166" spans="1:21" s="372" customFormat="1" ht="18" customHeight="1">
      <c r="A166" s="358"/>
      <c r="B166" s="359">
        <v>152</v>
      </c>
      <c r="C166" s="373">
        <v>1637</v>
      </c>
      <c r="D166" s="361" t="s">
        <v>585</v>
      </c>
      <c r="E166" s="361" t="s">
        <v>408</v>
      </c>
      <c r="F166" s="362">
        <v>172</v>
      </c>
      <c r="G166" s="363">
        <v>21018</v>
      </c>
      <c r="H166" s="364"/>
      <c r="I166" s="365">
        <v>10</v>
      </c>
      <c r="J166" s="366" t="s">
        <v>410</v>
      </c>
      <c r="K166" s="367">
        <v>42641</v>
      </c>
      <c r="L166" s="369" t="s">
        <v>394</v>
      </c>
      <c r="M166" s="368">
        <v>20692</v>
      </c>
      <c r="N166" s="368">
        <v>0</v>
      </c>
      <c r="O166" s="369">
        <v>0</v>
      </c>
      <c r="P166" s="370">
        <v>425.23333333333335</v>
      </c>
      <c r="Q166" s="1349" t="s">
        <v>426</v>
      </c>
      <c r="R166" s="892" t="s">
        <v>476</v>
      </c>
      <c r="S166" s="371">
        <v>2</v>
      </c>
      <c r="T166" s="358">
        <v>73140.133333333331</v>
      </c>
      <c r="U166" s="358"/>
    </row>
    <row r="167" spans="1:21" s="372" customFormat="1" ht="18" customHeight="1">
      <c r="A167" s="358"/>
      <c r="B167" s="359">
        <v>153</v>
      </c>
      <c r="C167" s="373">
        <v>1756</v>
      </c>
      <c r="D167" s="361" t="s">
        <v>707</v>
      </c>
      <c r="E167" s="361" t="s">
        <v>408</v>
      </c>
      <c r="F167" s="362">
        <v>172</v>
      </c>
      <c r="G167" s="363">
        <v>19746</v>
      </c>
      <c r="H167" s="364"/>
      <c r="I167" s="365">
        <v>10</v>
      </c>
      <c r="J167" s="366" t="s">
        <v>410</v>
      </c>
      <c r="K167" s="367">
        <v>42662</v>
      </c>
      <c r="L167" s="369" t="s">
        <v>394</v>
      </c>
      <c r="M167" s="368">
        <v>29765</v>
      </c>
      <c r="N167" s="368">
        <v>0</v>
      </c>
      <c r="O167" s="369">
        <v>0</v>
      </c>
      <c r="P167" s="370">
        <v>72.416666666666671</v>
      </c>
      <c r="Q167" s="1349" t="s">
        <v>390</v>
      </c>
      <c r="R167" s="892" t="s">
        <v>476</v>
      </c>
      <c r="S167" s="371">
        <v>1</v>
      </c>
      <c r="T167" s="358">
        <v>12455.666666666668</v>
      </c>
      <c r="U167" s="358"/>
    </row>
    <row r="168" spans="1:21" s="372" customFormat="1" ht="18" customHeight="1">
      <c r="A168" s="358"/>
      <c r="B168" s="359">
        <v>154</v>
      </c>
      <c r="C168" s="373">
        <v>1683</v>
      </c>
      <c r="D168" s="361" t="s">
        <v>586</v>
      </c>
      <c r="E168" s="361" t="s">
        <v>408</v>
      </c>
      <c r="F168" s="362">
        <v>172</v>
      </c>
      <c r="G168" s="363">
        <v>19748</v>
      </c>
      <c r="H168" s="364"/>
      <c r="I168" s="365">
        <v>10</v>
      </c>
      <c r="J168" s="366" t="s">
        <v>416</v>
      </c>
      <c r="K168" s="367">
        <v>42649</v>
      </c>
      <c r="L168" s="369" t="s">
        <v>394</v>
      </c>
      <c r="M168" s="368">
        <v>29822.39</v>
      </c>
      <c r="N168" s="368">
        <v>0</v>
      </c>
      <c r="O168" s="369">
        <v>0</v>
      </c>
      <c r="P168" s="370">
        <v>306.88333333333333</v>
      </c>
      <c r="Q168" s="1349" t="s">
        <v>387</v>
      </c>
      <c r="R168" s="892" t="s">
        <v>476</v>
      </c>
      <c r="S168" s="371">
        <v>3</v>
      </c>
      <c r="T168" s="358">
        <v>52783.933333333334</v>
      </c>
      <c r="U168" s="358"/>
    </row>
    <row r="169" spans="1:21" s="372" customFormat="1" ht="18" customHeight="1">
      <c r="A169" s="358"/>
      <c r="B169" s="359">
        <v>155</v>
      </c>
      <c r="C169" s="373">
        <v>1762</v>
      </c>
      <c r="D169" s="361" t="s">
        <v>536</v>
      </c>
      <c r="E169" s="361" t="s">
        <v>399</v>
      </c>
      <c r="F169" s="362">
        <v>212</v>
      </c>
      <c r="G169" s="363">
        <v>27061</v>
      </c>
      <c r="H169" s="364"/>
      <c r="I169" s="365">
        <v>10</v>
      </c>
      <c r="J169" s="366" t="s">
        <v>405</v>
      </c>
      <c r="K169" s="367">
        <v>42663</v>
      </c>
      <c r="L169" s="369" t="s">
        <v>97</v>
      </c>
      <c r="M169" s="368">
        <v>8045.8899999999994</v>
      </c>
      <c r="N169" s="368">
        <v>0</v>
      </c>
      <c r="O169" s="369">
        <v>638</v>
      </c>
      <c r="P169" s="370">
        <v>11.083333333333332</v>
      </c>
      <c r="Q169" s="1349" t="s">
        <v>411</v>
      </c>
      <c r="R169" s="892" t="s">
        <v>412</v>
      </c>
      <c r="S169" s="371">
        <v>9</v>
      </c>
      <c r="T169" s="358">
        <v>2349.6666666666665</v>
      </c>
      <c r="U169" s="358"/>
    </row>
    <row r="170" spans="1:21" s="372" customFormat="1" ht="18" customHeight="1">
      <c r="A170" s="358"/>
      <c r="B170" s="359">
        <v>156</v>
      </c>
      <c r="C170" s="373">
        <v>1777</v>
      </c>
      <c r="D170" s="361" t="s">
        <v>708</v>
      </c>
      <c r="E170" s="361" t="s">
        <v>709</v>
      </c>
      <c r="F170" s="362">
        <v>190</v>
      </c>
      <c r="G170" s="363">
        <v>30092</v>
      </c>
      <c r="H170" s="364"/>
      <c r="I170" s="365">
        <v>10</v>
      </c>
      <c r="J170" s="366" t="s">
        <v>466</v>
      </c>
      <c r="K170" s="367">
        <v>42666</v>
      </c>
      <c r="L170" s="369" t="s">
        <v>122</v>
      </c>
      <c r="M170" s="368">
        <v>4593.2</v>
      </c>
      <c r="N170" s="368">
        <v>0</v>
      </c>
      <c r="O170" s="369">
        <v>0</v>
      </c>
      <c r="P170" s="370">
        <v>32.383333333333333</v>
      </c>
      <c r="Q170" s="1349" t="s">
        <v>508</v>
      </c>
      <c r="R170" s="892" t="s">
        <v>476</v>
      </c>
      <c r="S170" s="371">
        <v>1</v>
      </c>
      <c r="T170" s="358">
        <v>6152.833333333333</v>
      </c>
      <c r="U170" s="358"/>
    </row>
    <row r="171" spans="1:21" s="372" customFormat="1" ht="18" customHeight="1">
      <c r="A171" s="358"/>
      <c r="B171" s="359">
        <v>157</v>
      </c>
      <c r="C171" s="373">
        <v>1765</v>
      </c>
      <c r="D171" s="361" t="s">
        <v>710</v>
      </c>
      <c r="E171" s="361" t="s">
        <v>275</v>
      </c>
      <c r="F171" s="362">
        <v>200</v>
      </c>
      <c r="G171" s="363">
        <v>33922</v>
      </c>
      <c r="H171" s="364"/>
      <c r="I171" s="365">
        <v>10</v>
      </c>
      <c r="J171" s="366" t="s">
        <v>393</v>
      </c>
      <c r="K171" s="367">
        <v>42663</v>
      </c>
      <c r="L171" s="369" t="s">
        <v>394</v>
      </c>
      <c r="M171" s="368">
        <v>38932.740000000005</v>
      </c>
      <c r="N171" s="368">
        <v>0</v>
      </c>
      <c r="O171" s="369">
        <v>0</v>
      </c>
      <c r="P171" s="370">
        <v>104.18333333333334</v>
      </c>
      <c r="Q171" s="1349" t="s">
        <v>395</v>
      </c>
      <c r="R171" s="892" t="s">
        <v>476</v>
      </c>
      <c r="S171" s="371">
        <v>2</v>
      </c>
      <c r="T171" s="358">
        <v>20836.666666666668</v>
      </c>
      <c r="U171" s="358"/>
    </row>
    <row r="172" spans="1:21" s="372" customFormat="1" ht="18" customHeight="1">
      <c r="A172" s="358"/>
      <c r="B172" s="359">
        <v>157</v>
      </c>
      <c r="C172" s="373"/>
      <c r="D172" s="361"/>
      <c r="E172" s="361"/>
      <c r="F172" s="362"/>
      <c r="G172" s="363"/>
      <c r="H172" s="364"/>
      <c r="I172" s="365"/>
      <c r="J172" s="366"/>
      <c r="K172" s="367"/>
      <c r="L172" s="369"/>
      <c r="M172" s="368"/>
      <c r="N172" s="368"/>
      <c r="O172" s="369"/>
      <c r="P172" s="370"/>
      <c r="Q172" s="1349"/>
      <c r="R172" s="892"/>
      <c r="S172" s="371"/>
      <c r="T172" s="358"/>
      <c r="U172" s="358"/>
    </row>
    <row r="173" spans="1:21" s="372" customFormat="1" ht="18" customHeight="1">
      <c r="A173" s="358"/>
      <c r="B173" s="359">
        <v>157</v>
      </c>
      <c r="C173" s="373"/>
      <c r="D173" s="361"/>
      <c r="E173" s="361"/>
      <c r="F173" s="362"/>
      <c r="G173" s="363"/>
      <c r="H173" s="364"/>
      <c r="I173" s="365"/>
      <c r="J173" s="366"/>
      <c r="K173" s="367"/>
      <c r="L173" s="369"/>
      <c r="M173" s="368"/>
      <c r="N173" s="368"/>
      <c r="O173" s="369"/>
      <c r="P173" s="370"/>
      <c r="Q173" s="1349"/>
      <c r="R173" s="892"/>
      <c r="S173" s="371"/>
      <c r="T173" s="358"/>
      <c r="U173" s="358"/>
    </row>
    <row r="174" spans="1:21" s="372" customFormat="1" ht="18" customHeight="1">
      <c r="A174" s="358"/>
      <c r="B174" s="359">
        <v>157</v>
      </c>
      <c r="C174" s="373"/>
      <c r="D174" s="361"/>
      <c r="E174" s="361"/>
      <c r="F174" s="362"/>
      <c r="G174" s="363"/>
      <c r="H174" s="364"/>
      <c r="I174" s="365"/>
      <c r="J174" s="366"/>
      <c r="K174" s="367"/>
      <c r="L174" s="369"/>
      <c r="M174" s="368"/>
      <c r="N174" s="368"/>
      <c r="O174" s="369"/>
      <c r="P174" s="370"/>
      <c r="Q174" s="1349"/>
      <c r="R174" s="892"/>
      <c r="S174" s="371"/>
      <c r="T174" s="358"/>
      <c r="U174" s="358"/>
    </row>
    <row r="175" spans="1:21" s="372" customFormat="1" ht="18" customHeight="1">
      <c r="A175" s="358"/>
      <c r="B175" s="359">
        <v>157</v>
      </c>
      <c r="C175" s="373"/>
      <c r="D175" s="361"/>
      <c r="E175" s="361"/>
      <c r="F175" s="362"/>
      <c r="G175" s="363"/>
      <c r="H175" s="364"/>
      <c r="I175" s="365"/>
      <c r="J175" s="366"/>
      <c r="K175" s="367"/>
      <c r="L175" s="369"/>
      <c r="M175" s="368"/>
      <c r="N175" s="368"/>
      <c r="O175" s="369"/>
      <c r="P175" s="370"/>
      <c r="Q175" s="1349"/>
      <c r="R175" s="892"/>
      <c r="S175" s="371"/>
      <c r="T175" s="358"/>
      <c r="U175" s="358"/>
    </row>
    <row r="176" spans="1:21" s="372" customFormat="1" ht="18" customHeight="1">
      <c r="A176" s="358"/>
      <c r="B176" s="359">
        <v>157</v>
      </c>
      <c r="C176" s="373"/>
      <c r="D176" s="361"/>
      <c r="E176" s="361"/>
      <c r="F176" s="362"/>
      <c r="G176" s="363"/>
      <c r="H176" s="364"/>
      <c r="I176" s="365"/>
      <c r="J176" s="366"/>
      <c r="K176" s="367"/>
      <c r="L176" s="369"/>
      <c r="M176" s="368"/>
      <c r="N176" s="368"/>
      <c r="O176" s="369"/>
      <c r="P176" s="370"/>
      <c r="Q176" s="1349"/>
      <c r="R176" s="892"/>
      <c r="S176" s="371"/>
      <c r="T176" s="358"/>
      <c r="U176" s="358"/>
    </row>
    <row r="177" spans="1:21" s="372" customFormat="1" ht="18" customHeight="1">
      <c r="A177" s="358"/>
      <c r="B177" s="359">
        <v>157</v>
      </c>
      <c r="C177" s="373"/>
      <c r="D177" s="361"/>
      <c r="E177" s="361"/>
      <c r="F177" s="362"/>
      <c r="G177" s="363"/>
      <c r="H177" s="364"/>
      <c r="I177" s="365"/>
      <c r="J177" s="366"/>
      <c r="K177" s="367"/>
      <c r="L177" s="369"/>
      <c r="M177" s="368"/>
      <c r="N177" s="368"/>
      <c r="O177" s="369"/>
      <c r="P177" s="370"/>
      <c r="Q177" s="1349"/>
      <c r="R177" s="892"/>
      <c r="S177" s="371"/>
      <c r="T177" s="358"/>
      <c r="U177" s="358"/>
    </row>
    <row r="178" spans="1:21" s="372" customFormat="1" ht="18" customHeight="1">
      <c r="A178" s="358"/>
      <c r="B178" s="359">
        <v>157</v>
      </c>
      <c r="C178" s="373"/>
      <c r="D178" s="361"/>
      <c r="E178" s="361"/>
      <c r="F178" s="362"/>
      <c r="G178" s="363"/>
      <c r="H178" s="364"/>
      <c r="I178" s="365"/>
      <c r="J178" s="366"/>
      <c r="K178" s="367"/>
      <c r="L178" s="369"/>
      <c r="M178" s="368"/>
      <c r="N178" s="368"/>
      <c r="O178" s="369"/>
      <c r="P178" s="370"/>
      <c r="Q178" s="1349"/>
      <c r="R178" s="892"/>
      <c r="S178" s="371"/>
      <c r="T178" s="358"/>
      <c r="U178" s="358"/>
    </row>
    <row r="179" spans="1:21" s="372" customFormat="1" ht="18" customHeight="1">
      <c r="A179" s="358"/>
      <c r="B179" s="359">
        <v>157</v>
      </c>
      <c r="C179" s="373"/>
      <c r="D179" s="361"/>
      <c r="E179" s="361"/>
      <c r="F179" s="362"/>
      <c r="G179" s="363"/>
      <c r="H179" s="364"/>
      <c r="I179" s="365"/>
      <c r="J179" s="366"/>
      <c r="K179" s="367"/>
      <c r="L179" s="369"/>
      <c r="M179" s="368"/>
      <c r="N179" s="368"/>
      <c r="O179" s="369"/>
      <c r="P179" s="370"/>
      <c r="Q179" s="1349"/>
      <c r="R179" s="892"/>
      <c r="S179" s="371"/>
      <c r="T179" s="358"/>
      <c r="U179" s="358"/>
    </row>
    <row r="180" spans="1:21" s="372" customFormat="1" ht="18" customHeight="1">
      <c r="A180" s="358"/>
      <c r="B180" s="359">
        <v>157</v>
      </c>
      <c r="C180" s="373"/>
      <c r="D180" s="361"/>
      <c r="E180" s="361"/>
      <c r="F180" s="362"/>
      <c r="G180" s="363"/>
      <c r="H180" s="364"/>
      <c r="I180" s="365"/>
      <c r="J180" s="366"/>
      <c r="K180" s="367"/>
      <c r="L180" s="369"/>
      <c r="M180" s="368"/>
      <c r="N180" s="368"/>
      <c r="O180" s="369"/>
      <c r="P180" s="370"/>
      <c r="Q180" s="1349"/>
      <c r="R180" s="892"/>
      <c r="S180" s="371"/>
      <c r="T180" s="358"/>
      <c r="U180" s="358"/>
    </row>
    <row r="181" spans="1:21" s="372" customFormat="1" ht="18" customHeight="1">
      <c r="A181" s="358"/>
      <c r="B181" s="359">
        <v>157</v>
      </c>
      <c r="C181" s="373"/>
      <c r="D181" s="361"/>
      <c r="E181" s="361"/>
      <c r="F181" s="362"/>
      <c r="G181" s="363"/>
      <c r="H181" s="364"/>
      <c r="I181" s="365"/>
      <c r="J181" s="366"/>
      <c r="K181" s="367"/>
      <c r="L181" s="369"/>
      <c r="M181" s="368"/>
      <c r="N181" s="368"/>
      <c r="O181" s="369"/>
      <c r="P181" s="370"/>
      <c r="Q181" s="1349"/>
      <c r="R181" s="892"/>
      <c r="S181" s="371"/>
      <c r="T181" s="358"/>
      <c r="U181" s="358"/>
    </row>
    <row r="182" spans="1:21" s="372" customFormat="1" ht="18" customHeight="1">
      <c r="A182" s="358"/>
      <c r="B182" s="359">
        <v>157</v>
      </c>
      <c r="C182" s="373"/>
      <c r="D182" s="361"/>
      <c r="E182" s="361"/>
      <c r="F182" s="362"/>
      <c r="G182" s="363"/>
      <c r="H182" s="364"/>
      <c r="I182" s="365"/>
      <c r="J182" s="366"/>
      <c r="K182" s="367"/>
      <c r="L182" s="369"/>
      <c r="M182" s="368"/>
      <c r="N182" s="368"/>
      <c r="O182" s="369"/>
      <c r="P182" s="370"/>
      <c r="Q182" s="1349"/>
      <c r="R182" s="892"/>
      <c r="S182" s="371"/>
      <c r="T182" s="358"/>
      <c r="U182" s="358"/>
    </row>
    <row r="183" spans="1:21" s="372" customFormat="1" ht="18" customHeight="1">
      <c r="A183" s="358"/>
      <c r="B183" s="359">
        <v>157</v>
      </c>
      <c r="C183" s="373"/>
      <c r="D183" s="361"/>
      <c r="E183" s="361"/>
      <c r="F183" s="362"/>
      <c r="G183" s="363"/>
      <c r="H183" s="364"/>
      <c r="I183" s="365"/>
      <c r="J183" s="366"/>
      <c r="K183" s="367"/>
      <c r="L183" s="369"/>
      <c r="M183" s="368"/>
      <c r="N183" s="368"/>
      <c r="O183" s="369"/>
      <c r="P183" s="370"/>
      <c r="Q183" s="1349"/>
      <c r="R183" s="892"/>
      <c r="S183" s="371"/>
      <c r="T183" s="358"/>
      <c r="U183" s="358"/>
    </row>
    <row r="184" spans="1:21" s="372" customFormat="1" ht="18" customHeight="1">
      <c r="A184" s="358"/>
      <c r="B184" s="359">
        <v>157</v>
      </c>
      <c r="C184" s="373"/>
      <c r="D184" s="361"/>
      <c r="E184" s="361"/>
      <c r="F184" s="362"/>
      <c r="G184" s="363"/>
      <c r="H184" s="364"/>
      <c r="I184" s="365"/>
      <c r="J184" s="366"/>
      <c r="K184" s="367"/>
      <c r="L184" s="369"/>
      <c r="M184" s="368"/>
      <c r="N184" s="368"/>
      <c r="O184" s="369"/>
      <c r="P184" s="370"/>
      <c r="Q184" s="1349"/>
      <c r="R184" s="892"/>
      <c r="S184" s="371"/>
      <c r="T184" s="358"/>
      <c r="U184" s="358"/>
    </row>
    <row r="185" spans="1:21" s="372" customFormat="1" ht="18" customHeight="1">
      <c r="A185" s="358"/>
      <c r="B185" s="359">
        <v>157</v>
      </c>
      <c r="C185" s="373"/>
      <c r="D185" s="361"/>
      <c r="E185" s="361"/>
      <c r="F185" s="362"/>
      <c r="G185" s="363"/>
      <c r="H185" s="364"/>
      <c r="I185" s="365"/>
      <c r="J185" s="366"/>
      <c r="K185" s="367"/>
      <c r="L185" s="369"/>
      <c r="M185" s="368"/>
      <c r="N185" s="368"/>
      <c r="O185" s="369"/>
      <c r="P185" s="370"/>
      <c r="Q185" s="1349"/>
      <c r="R185" s="892"/>
      <c r="S185" s="371"/>
      <c r="T185" s="358"/>
      <c r="U185" s="358"/>
    </row>
    <row r="186" spans="1:21" s="372" customFormat="1" ht="18" customHeight="1">
      <c r="A186" s="358"/>
      <c r="B186" s="359">
        <v>157</v>
      </c>
      <c r="C186" s="373"/>
      <c r="D186" s="361"/>
      <c r="E186" s="361"/>
      <c r="F186" s="362"/>
      <c r="G186" s="363"/>
      <c r="H186" s="364"/>
      <c r="I186" s="365"/>
      <c r="J186" s="366"/>
      <c r="K186" s="367"/>
      <c r="L186" s="369"/>
      <c r="M186" s="368"/>
      <c r="N186" s="368"/>
      <c r="O186" s="369"/>
      <c r="P186" s="370"/>
      <c r="Q186" s="1349"/>
      <c r="R186" s="892"/>
      <c r="S186" s="371"/>
      <c r="T186" s="358"/>
      <c r="U186" s="358"/>
    </row>
    <row r="187" spans="1:21" s="372" customFormat="1" ht="18" customHeight="1">
      <c r="A187" s="358"/>
      <c r="B187" s="359">
        <v>157</v>
      </c>
      <c r="C187" s="373"/>
      <c r="D187" s="361"/>
      <c r="E187" s="361"/>
      <c r="F187" s="362"/>
      <c r="G187" s="363"/>
      <c r="H187" s="364"/>
      <c r="I187" s="365"/>
      <c r="J187" s="366"/>
      <c r="K187" s="367"/>
      <c r="L187" s="369"/>
      <c r="M187" s="368"/>
      <c r="N187" s="368"/>
      <c r="O187" s="369"/>
      <c r="P187" s="370"/>
      <c r="Q187" s="1349"/>
      <c r="R187" s="892"/>
      <c r="S187" s="371"/>
      <c r="T187" s="358"/>
      <c r="U187" s="358"/>
    </row>
    <row r="188" spans="1:21" s="372" customFormat="1" ht="18" customHeight="1">
      <c r="A188" s="358"/>
      <c r="B188" s="359">
        <v>157</v>
      </c>
      <c r="C188" s="373"/>
      <c r="D188" s="361"/>
      <c r="E188" s="361"/>
      <c r="F188" s="362"/>
      <c r="G188" s="363"/>
      <c r="H188" s="364"/>
      <c r="I188" s="365"/>
      <c r="J188" s="366"/>
      <c r="K188" s="367"/>
      <c r="L188" s="369"/>
      <c r="M188" s="368"/>
      <c r="N188" s="368"/>
      <c r="O188" s="369"/>
      <c r="P188" s="370"/>
      <c r="Q188" s="1349"/>
      <c r="R188" s="892"/>
      <c r="S188" s="371"/>
      <c r="T188" s="358"/>
      <c r="U188" s="358"/>
    </row>
    <row r="189" spans="1:21" s="372" customFormat="1" ht="18" customHeight="1">
      <c r="A189" s="358"/>
      <c r="B189" s="359">
        <v>157</v>
      </c>
      <c r="C189" s="373"/>
      <c r="D189" s="361"/>
      <c r="E189" s="361"/>
      <c r="F189" s="362"/>
      <c r="G189" s="363"/>
      <c r="H189" s="364"/>
      <c r="I189" s="365"/>
      <c r="J189" s="366"/>
      <c r="K189" s="367"/>
      <c r="L189" s="369"/>
      <c r="M189" s="368"/>
      <c r="N189" s="368"/>
      <c r="O189" s="369"/>
      <c r="P189" s="370"/>
      <c r="Q189" s="1349"/>
      <c r="R189" s="892"/>
      <c r="S189" s="371"/>
      <c r="T189" s="358">
        <v>820.95</v>
      </c>
      <c r="U189" s="358"/>
    </row>
    <row r="190" spans="1:21" s="372" customFormat="1" ht="18" customHeight="1">
      <c r="A190" s="358"/>
      <c r="B190" s="359">
        <v>157</v>
      </c>
      <c r="C190" s="373"/>
      <c r="D190" s="361"/>
      <c r="E190" s="361"/>
      <c r="F190" s="362"/>
      <c r="G190" s="363"/>
      <c r="H190" s="364"/>
      <c r="I190" s="365"/>
      <c r="J190" s="366"/>
      <c r="K190" s="367"/>
      <c r="L190" s="369"/>
      <c r="M190" s="368"/>
      <c r="N190" s="368"/>
      <c r="O190" s="369"/>
      <c r="P190" s="370"/>
      <c r="Q190" s="1349"/>
      <c r="R190" s="892"/>
      <c r="S190" s="371"/>
      <c r="T190" s="358">
        <v>3531.6666666666665</v>
      </c>
      <c r="U190" s="358"/>
    </row>
    <row r="191" spans="1:21" s="372" customFormat="1" ht="18" customHeight="1">
      <c r="A191" s="358"/>
      <c r="B191" s="359">
        <v>157</v>
      </c>
      <c r="C191" s="373"/>
      <c r="D191" s="361"/>
      <c r="E191" s="361"/>
      <c r="F191" s="362"/>
      <c r="G191" s="363"/>
      <c r="H191" s="364"/>
      <c r="I191" s="365"/>
      <c r="J191" s="366"/>
      <c r="K191" s="367"/>
      <c r="L191" s="369"/>
      <c r="M191" s="368"/>
      <c r="N191" s="368"/>
      <c r="O191" s="369"/>
      <c r="P191" s="370"/>
      <c r="Q191" s="1349"/>
      <c r="R191" s="892"/>
      <c r="S191" s="371"/>
      <c r="T191" s="358">
        <v>1447.95</v>
      </c>
      <c r="U191" s="358"/>
    </row>
    <row r="192" spans="1:21" s="372" customFormat="1" ht="18" customHeight="1">
      <c r="A192" s="358"/>
      <c r="B192" s="359">
        <v>157</v>
      </c>
      <c r="C192" s="373"/>
      <c r="D192" s="361"/>
      <c r="E192" s="374"/>
      <c r="F192" s="362"/>
      <c r="G192" s="363"/>
      <c r="H192" s="364"/>
      <c r="I192" s="365"/>
      <c r="J192" s="366"/>
      <c r="K192" s="367"/>
      <c r="L192" s="369"/>
      <c r="M192" s="368"/>
      <c r="N192" s="368"/>
      <c r="O192" s="369"/>
      <c r="P192" s="370"/>
      <c r="Q192" s="1349"/>
      <c r="R192" s="892"/>
      <c r="S192" s="371"/>
      <c r="T192" s="358"/>
      <c r="U192" s="358"/>
    </row>
    <row r="193" spans="1:21" s="372" customFormat="1" ht="18" customHeight="1" thickBot="1">
      <c r="A193" s="358"/>
      <c r="B193" s="359"/>
      <c r="C193" s="375"/>
      <c r="D193" s="361"/>
      <c r="E193" s="376"/>
      <c r="F193" s="362"/>
      <c r="G193" s="363"/>
      <c r="H193" s="364"/>
      <c r="I193" s="365"/>
      <c r="J193" s="366"/>
      <c r="K193" s="367"/>
      <c r="L193" s="369"/>
      <c r="M193" s="368"/>
      <c r="N193" s="368"/>
      <c r="O193" s="369"/>
      <c r="P193" s="370"/>
      <c r="Q193" s="1349"/>
      <c r="R193" s="892"/>
      <c r="S193" s="371"/>
      <c r="T193" s="358"/>
      <c r="U193" s="358"/>
    </row>
    <row r="194" spans="1:21" s="377" customFormat="1" ht="20.25" customHeight="1">
      <c r="B194" s="378">
        <v>157</v>
      </c>
      <c r="C194" s="1350"/>
      <c r="D194" s="1467" t="s">
        <v>711</v>
      </c>
      <c r="E194" s="379" t="s">
        <v>276</v>
      </c>
      <c r="F194" s="380">
        <v>30970</v>
      </c>
      <c r="G194" s="380">
        <v>5431703</v>
      </c>
      <c r="H194" s="381"/>
      <c r="I194" s="382"/>
      <c r="J194" s="382"/>
      <c r="K194" s="381"/>
      <c r="L194" s="383"/>
      <c r="M194" s="380">
        <v>1987704.8372</v>
      </c>
      <c r="N194" s="380">
        <v>69735</v>
      </c>
      <c r="O194" s="380">
        <v>89636</v>
      </c>
      <c r="P194" s="380">
        <v>10541.783333333331</v>
      </c>
      <c r="Q194" s="1351"/>
      <c r="R194" s="893"/>
      <c r="S194" s="384"/>
      <c r="T194" s="377">
        <v>6475.5166666666664</v>
      </c>
    </row>
    <row r="195" spans="1:21" s="377" customFormat="1" ht="20.25" customHeight="1" thickBot="1">
      <c r="B195" s="385"/>
      <c r="C195" s="386"/>
      <c r="D195" s="1468"/>
      <c r="E195" s="387" t="s">
        <v>277</v>
      </c>
      <c r="F195" s="388">
        <v>197.26114649681529</v>
      </c>
      <c r="G195" s="388">
        <v>34596.834394904457</v>
      </c>
      <c r="H195" s="389"/>
      <c r="I195" s="390"/>
      <c r="J195" s="390"/>
      <c r="K195" s="389"/>
      <c r="L195" s="391"/>
      <c r="M195" s="388">
        <v>12660.540364331209</v>
      </c>
      <c r="N195" s="388">
        <v>444.171974522293</v>
      </c>
      <c r="O195" s="388">
        <v>570.92993630573244</v>
      </c>
      <c r="P195" s="388">
        <v>67.145116772823769</v>
      </c>
      <c r="Q195" s="1352"/>
      <c r="R195" s="894"/>
      <c r="S195" s="392"/>
      <c r="T195" s="377">
        <v>1974</v>
      </c>
    </row>
    <row r="196" spans="1:21" s="377" customFormat="1" ht="20.25" customHeight="1">
      <c r="B196" s="393">
        <v>1542</v>
      </c>
      <c r="C196" s="1353"/>
      <c r="D196" s="1469" t="s">
        <v>712</v>
      </c>
      <c r="E196" s="379" t="s">
        <v>276</v>
      </c>
      <c r="F196" s="394">
        <v>305470.09999999998</v>
      </c>
      <c r="G196" s="395">
        <v>53168289</v>
      </c>
      <c r="H196" s="381"/>
      <c r="I196" s="382"/>
      <c r="J196" s="382"/>
      <c r="K196" s="381"/>
      <c r="L196" s="383"/>
      <c r="M196" s="381">
        <v>18936394.1479485</v>
      </c>
      <c r="N196" s="381"/>
      <c r="O196" s="383"/>
      <c r="P196" s="396">
        <v>81498.025925925904</v>
      </c>
      <c r="Q196" s="1351"/>
      <c r="R196" s="893"/>
      <c r="S196" s="384"/>
      <c r="T196" s="377">
        <v>9413852.9833333399</v>
      </c>
    </row>
    <row r="197" spans="1:21" s="377" customFormat="1" ht="20.25" customHeight="1" thickBot="1">
      <c r="B197" s="397"/>
      <c r="C197" s="398"/>
      <c r="D197" s="1470"/>
      <c r="E197" s="387" t="s">
        <v>277</v>
      </c>
      <c r="F197" s="388">
        <v>198.09993514915692</v>
      </c>
      <c r="G197" s="388">
        <v>34480.083657587551</v>
      </c>
      <c r="H197" s="389"/>
      <c r="I197" s="390"/>
      <c r="J197" s="390"/>
      <c r="K197" s="389"/>
      <c r="L197" s="391"/>
      <c r="M197" s="388">
        <v>12280.411250290856</v>
      </c>
      <c r="N197" s="388"/>
      <c r="O197" s="391"/>
      <c r="P197" s="388">
        <v>52.852156891002529</v>
      </c>
      <c r="Q197" s="1352"/>
      <c r="R197" s="894"/>
      <c r="S197" s="392"/>
      <c r="T197" s="377">
        <v>7246.6333333333323</v>
      </c>
    </row>
    <row r="198" spans="1:21" s="377" customFormat="1" ht="20.25" customHeight="1">
      <c r="B198" s="358"/>
      <c r="C198" s="399"/>
      <c r="R198" s="895"/>
      <c r="T198" s="377">
        <v>7245.333333333333</v>
      </c>
    </row>
    <row r="199" spans="1:21" s="377" customFormat="1" ht="20.25" customHeight="1">
      <c r="B199" s="358"/>
      <c r="C199" s="399"/>
      <c r="R199" s="895"/>
      <c r="T199" s="377">
        <v>3540</v>
      </c>
    </row>
    <row r="200" spans="1:21" s="377" customFormat="1" ht="17.399999999999999">
      <c r="B200" s="358"/>
      <c r="C200" s="399"/>
      <c r="R200" s="895"/>
      <c r="T200" s="377">
        <v>1331.4333333333336</v>
      </c>
    </row>
    <row r="201" spans="1:21" ht="16.8">
      <c r="B201" s="85"/>
      <c r="C201" s="86"/>
      <c r="T201" s="83">
        <v>7454.3333333333339</v>
      </c>
    </row>
    <row r="202" spans="1:21" ht="16.8">
      <c r="B202" s="85"/>
      <c r="C202" s="86"/>
      <c r="T202" s="83">
        <v>6760.8333333333339</v>
      </c>
    </row>
    <row r="203" spans="1:21" ht="17.399999999999999">
      <c r="B203" s="85"/>
      <c r="C203" s="87"/>
      <c r="T203" s="83">
        <v>3480.1666666666665</v>
      </c>
    </row>
    <row r="204" spans="1:21" ht="17.399999999999999">
      <c r="B204" s="85"/>
      <c r="C204" s="87"/>
      <c r="T204" s="83">
        <v>12038.833333333334</v>
      </c>
    </row>
    <row r="205" spans="1:21" ht="17.399999999999999">
      <c r="B205" s="85"/>
      <c r="C205" s="87"/>
      <c r="T205" s="83">
        <v>1611</v>
      </c>
    </row>
    <row r="206" spans="1:21" ht="17.399999999999999">
      <c r="B206" s="85"/>
      <c r="C206" s="87"/>
      <c r="M206" s="95"/>
      <c r="N206" s="95"/>
      <c r="T206" s="83">
        <v>1655.75</v>
      </c>
    </row>
    <row r="207" spans="1:21" ht="17.399999999999999">
      <c r="B207" s="85"/>
      <c r="C207" s="87"/>
      <c r="M207" s="95"/>
      <c r="N207" s="95"/>
      <c r="T207" s="83">
        <v>2880</v>
      </c>
    </row>
    <row r="208" spans="1:21" ht="17.399999999999999">
      <c r="B208" s="85"/>
      <c r="C208" s="87"/>
      <c r="T208" s="83">
        <v>3303</v>
      </c>
    </row>
    <row r="209" spans="2:3" ht="17.399999999999999">
      <c r="B209" s="85"/>
      <c r="C209" s="87"/>
    </row>
    <row r="210" spans="2:3" ht="17.399999999999999">
      <c r="B210" s="85"/>
      <c r="C210" s="87"/>
    </row>
    <row r="211" spans="2:3" ht="17.399999999999999">
      <c r="C211" s="87"/>
    </row>
    <row r="212" spans="2:3" ht="17.399999999999999">
      <c r="C212" s="87"/>
    </row>
    <row r="213" spans="2:3" ht="17.399999999999999">
      <c r="C213" s="87"/>
    </row>
    <row r="214" spans="2:3" ht="17.399999999999999">
      <c r="C214" s="87"/>
    </row>
    <row r="215" spans="2:3" ht="17.399999999999999">
      <c r="C215" s="87"/>
    </row>
    <row r="216" spans="2:3" ht="17.399999999999999">
      <c r="C216" s="87"/>
    </row>
    <row r="217" spans="2:3" ht="17.399999999999999">
      <c r="C217" s="87"/>
    </row>
    <row r="218" spans="2:3" ht="17.399999999999999">
      <c r="C218" s="87"/>
    </row>
    <row r="219" spans="2:3" ht="17.399999999999999">
      <c r="C219" s="87"/>
    </row>
    <row r="220" spans="2:3" ht="17.399999999999999">
      <c r="C220" s="87"/>
    </row>
  </sheetData>
  <autoFilter ref="A10:T192"/>
  <mergeCells count="5">
    <mergeCell ref="G9:G10"/>
    <mergeCell ref="J9:J10"/>
    <mergeCell ref="M9:M10"/>
    <mergeCell ref="D194:D195"/>
    <mergeCell ref="D196:D197"/>
  </mergeCells>
  <conditionalFormatting sqref="B179:B193">
    <cfRule type="expression" dxfId="5" priority="10">
      <formula>IF($B179=$B178,1,0)</formula>
    </cfRule>
  </conditionalFormatting>
  <conditionalFormatting sqref="B13">
    <cfRule type="expression" dxfId="4" priority="5">
      <formula>IF($B13=$B12,1,0)</formula>
    </cfRule>
  </conditionalFormatting>
  <conditionalFormatting sqref="B14:B16">
    <cfRule type="expression" dxfId="3" priority="4">
      <formula>IF($B14=$B13,1,0)</formula>
    </cfRule>
  </conditionalFormatting>
  <conditionalFormatting sqref="B17:B171">
    <cfRule type="expression" dxfId="2" priority="3">
      <formula>IF($B17=$B16,1,0)</formula>
    </cfRule>
  </conditionalFormatting>
  <conditionalFormatting sqref="B172:B174">
    <cfRule type="expression" dxfId="1" priority="2">
      <formula>IF($B172=$B171,1,0)</formula>
    </cfRule>
  </conditionalFormatting>
  <conditionalFormatting sqref="B175:B178">
    <cfRule type="expression" dxfId="0" priority="1">
      <formula>IF($B175=$B174,1,0)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3" fitToHeight="3" orientation="landscape" r:id="rId1"/>
  <headerFooter alignWithMargins="0">
    <oddFooter>&amp;C&amp;"Arial,Negrita"&amp;14 30.&amp;P</oddFooter>
  </headerFooter>
  <rowBreaks count="1" manualBreakCount="1">
    <brk id="147" max="1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88" customWidth="1"/>
    <col min="2" max="2" width="57.109375" style="88" customWidth="1"/>
    <col min="3" max="3" width="24.6640625" style="88" customWidth="1"/>
    <col min="4" max="4" width="3.33203125" style="88" customWidth="1"/>
    <col min="5" max="5" width="20.44140625" style="88" customWidth="1"/>
    <col min="6" max="6" width="28.109375" style="88" customWidth="1"/>
    <col min="7" max="7" width="15.6640625" style="88" customWidth="1"/>
    <col min="8" max="14" width="14.88671875" style="88" customWidth="1"/>
    <col min="15" max="15" width="14.88671875" style="88" hidden="1" customWidth="1"/>
    <col min="16" max="16384" width="14.88671875" style="88"/>
  </cols>
  <sheetData>
    <row r="5" spans="2:7" s="862" customFormat="1" ht="27.75" customHeight="1">
      <c r="B5" s="861" t="s">
        <v>278</v>
      </c>
      <c r="C5" s="861"/>
      <c r="D5" s="861"/>
      <c r="E5" s="861"/>
      <c r="F5" s="861"/>
      <c r="G5" s="861"/>
    </row>
    <row r="6" spans="2:7" s="865" customFormat="1" ht="19.8">
      <c r="B6" s="863" t="s">
        <v>279</v>
      </c>
      <c r="C6" s="863"/>
      <c r="D6" s="864"/>
      <c r="E6" s="864"/>
      <c r="F6" s="864"/>
      <c r="G6" s="864"/>
    </row>
    <row r="7" spans="2:7" s="865" customFormat="1" ht="18.600000000000001">
      <c r="B7" s="864" t="s">
        <v>280</v>
      </c>
      <c r="C7" s="864"/>
      <c r="D7" s="864"/>
      <c r="E7" s="864"/>
      <c r="F7" s="864"/>
      <c r="G7" s="864"/>
    </row>
    <row r="8" spans="2:7" s="865" customFormat="1" ht="12.75" customHeight="1">
      <c r="B8" s="864"/>
      <c r="C8" s="864"/>
      <c r="D8" s="864"/>
      <c r="E8" s="864"/>
      <c r="F8" s="864"/>
      <c r="G8" s="864"/>
    </row>
    <row r="9" spans="2:7" s="865" customFormat="1" ht="6" customHeight="1">
      <c r="B9" s="864"/>
      <c r="C9" s="864"/>
      <c r="D9" s="864"/>
      <c r="E9" s="864"/>
      <c r="F9" s="864"/>
      <c r="G9" s="864"/>
    </row>
    <row r="10" spans="2:7" s="865" customFormat="1" ht="18.600000000000001">
      <c r="B10" s="864" t="s">
        <v>456</v>
      </c>
      <c r="C10" s="864"/>
      <c r="D10" s="864"/>
      <c r="E10" s="864"/>
      <c r="F10" s="864"/>
      <c r="G10" s="864"/>
    </row>
    <row r="11" spans="2:7" s="865" customFormat="1" ht="18.600000000000001">
      <c r="B11" s="864" t="s">
        <v>444</v>
      </c>
      <c r="C11" s="864"/>
      <c r="D11" s="864"/>
      <c r="E11" s="864"/>
      <c r="F11" s="864"/>
      <c r="G11" s="864"/>
    </row>
    <row r="12" spans="2:7" s="865" customFormat="1" ht="24" customHeight="1">
      <c r="B12" s="864"/>
      <c r="C12" s="864"/>
      <c r="D12" s="864"/>
      <c r="E12" s="864"/>
      <c r="F12" s="864"/>
      <c r="G12" s="864"/>
    </row>
    <row r="13" spans="2:7" s="865" customFormat="1" ht="24" customHeight="1">
      <c r="B13" s="864" t="s">
        <v>281</v>
      </c>
      <c r="C13" s="864"/>
      <c r="D13" s="864"/>
      <c r="E13" s="864"/>
      <c r="F13" s="864"/>
      <c r="G13" s="864"/>
    </row>
    <row r="14" spans="2:7" s="865" customFormat="1" ht="24" customHeight="1">
      <c r="B14" s="864" t="s">
        <v>282</v>
      </c>
      <c r="C14" s="864"/>
      <c r="D14" s="864"/>
      <c r="E14" s="864"/>
      <c r="F14" s="864"/>
      <c r="G14" s="864"/>
    </row>
    <row r="15" spans="2:7" s="865" customFormat="1" ht="18.600000000000001">
      <c r="B15" s="864"/>
      <c r="C15" s="864"/>
      <c r="D15" s="864"/>
      <c r="E15" s="864"/>
      <c r="F15" s="864"/>
      <c r="G15" s="864"/>
    </row>
    <row r="16" spans="2:7" s="865" customFormat="1" ht="6.75" customHeight="1">
      <c r="B16" s="864"/>
      <c r="C16" s="864"/>
      <c r="D16" s="864"/>
      <c r="E16" s="864"/>
      <c r="F16" s="864"/>
      <c r="G16" s="864"/>
    </row>
    <row r="17" spans="2:8" s="865" customFormat="1" ht="18.600000000000001">
      <c r="B17" s="864" t="s">
        <v>283</v>
      </c>
      <c r="C17" s="864"/>
      <c r="D17" s="864"/>
      <c r="E17" s="864"/>
      <c r="F17" s="864"/>
      <c r="G17" s="864"/>
    </row>
    <row r="18" spans="2:8" s="865" customFormat="1" ht="18.600000000000001">
      <c r="B18" s="864" t="s">
        <v>284</v>
      </c>
      <c r="C18" s="866"/>
      <c r="D18" s="864"/>
      <c r="E18" s="864"/>
      <c r="F18" s="864"/>
      <c r="G18" s="864"/>
    </row>
    <row r="19" spans="2:8" s="865" customFormat="1" ht="27.15" customHeight="1">
      <c r="B19" s="866" t="s">
        <v>285</v>
      </c>
      <c r="C19" s="866"/>
      <c r="D19" s="867"/>
      <c r="E19" s="867"/>
      <c r="F19" s="867"/>
      <c r="G19" s="867"/>
    </row>
    <row r="20" spans="2:8" s="865" customFormat="1" ht="19.5" customHeight="1">
      <c r="B20" s="866" t="s">
        <v>325</v>
      </c>
      <c r="C20" s="866"/>
      <c r="D20" s="867"/>
      <c r="E20" s="867"/>
      <c r="F20" s="867"/>
      <c r="G20" s="867"/>
    </row>
    <row r="21" spans="2:8" s="865" customFormat="1" ht="19.5" customHeight="1">
      <c r="B21" s="868"/>
      <c r="C21" s="869" t="s">
        <v>429</v>
      </c>
      <c r="D21" s="868"/>
      <c r="E21" s="868"/>
      <c r="F21" s="870"/>
      <c r="G21" s="870"/>
    </row>
    <row r="22" spans="2:8" s="865" customFormat="1" ht="19.5" customHeight="1">
      <c r="B22" s="868"/>
      <c r="C22" s="869" t="s">
        <v>430</v>
      </c>
      <c r="D22" s="868"/>
      <c r="E22" s="868"/>
      <c r="F22" s="870"/>
      <c r="G22" s="870"/>
    </row>
    <row r="23" spans="2:8" s="865" customFormat="1" ht="19.5" customHeight="1">
      <c r="B23" s="868"/>
      <c r="C23" s="869" t="s">
        <v>431</v>
      </c>
      <c r="D23" s="868"/>
      <c r="E23" s="868"/>
      <c r="F23" s="870"/>
      <c r="G23" s="870"/>
    </row>
    <row r="24" spans="2:8" s="865" customFormat="1" ht="19.5" customHeight="1">
      <c r="B24" s="870"/>
      <c r="C24" s="869" t="s">
        <v>432</v>
      </c>
      <c r="D24" s="870"/>
      <c r="E24" s="870"/>
      <c r="F24" s="870"/>
      <c r="G24" s="870"/>
    </row>
    <row r="25" spans="2:8" s="865" customFormat="1" ht="19.5" customHeight="1">
      <c r="B25" s="870"/>
      <c r="C25" s="869" t="s">
        <v>427</v>
      </c>
      <c r="D25" s="870"/>
      <c r="E25" s="870"/>
      <c r="F25" s="870"/>
      <c r="G25" s="870"/>
      <c r="H25" s="1230"/>
    </row>
    <row r="26" spans="2:8" s="865" customFormat="1" ht="19.5" customHeight="1">
      <c r="B26" s="870"/>
      <c r="C26" s="869" t="s">
        <v>433</v>
      </c>
      <c r="D26" s="870"/>
      <c r="E26" s="870"/>
      <c r="F26" s="870"/>
      <c r="G26" s="870"/>
    </row>
    <row r="27" spans="2:8" s="865" customFormat="1" ht="19.5" customHeight="1">
      <c r="B27" s="870"/>
      <c r="C27" s="869" t="s">
        <v>434</v>
      </c>
      <c r="D27" s="870"/>
      <c r="E27" s="870"/>
      <c r="F27" s="870"/>
      <c r="G27" s="870"/>
    </row>
    <row r="28" spans="2:8" s="865" customFormat="1" ht="19.5" customHeight="1">
      <c r="B28" s="870"/>
      <c r="C28" s="869" t="s">
        <v>495</v>
      </c>
      <c r="D28" s="870"/>
      <c r="E28" s="870"/>
      <c r="F28" s="870"/>
      <c r="G28" s="870"/>
    </row>
    <row r="29" spans="2:8" s="865" customFormat="1" ht="19.5" customHeight="1">
      <c r="B29" s="870"/>
      <c r="C29" s="869" t="s">
        <v>435</v>
      </c>
      <c r="D29" s="870"/>
      <c r="E29" s="870"/>
      <c r="F29" s="870"/>
      <c r="G29" s="870"/>
    </row>
    <row r="30" spans="2:8" s="865" customFormat="1" ht="19.5" customHeight="1">
      <c r="B30" s="870"/>
      <c r="C30" s="869" t="s">
        <v>436</v>
      </c>
      <c r="D30" s="870"/>
      <c r="E30" s="870"/>
      <c r="F30" s="870"/>
      <c r="G30" s="870"/>
    </row>
    <row r="31" spans="2:8" s="865" customFormat="1" ht="19.5" customHeight="1">
      <c r="B31" s="870"/>
      <c r="C31" s="869" t="s">
        <v>437</v>
      </c>
      <c r="D31" s="870"/>
      <c r="E31" s="870"/>
      <c r="F31" s="870"/>
      <c r="G31" s="870"/>
    </row>
    <row r="32" spans="2:8" s="865" customFormat="1" ht="19.5" customHeight="1">
      <c r="B32" s="870"/>
      <c r="C32" s="869" t="s">
        <v>457</v>
      </c>
      <c r="D32" s="870"/>
      <c r="E32" s="870"/>
      <c r="F32" s="870"/>
      <c r="G32" s="870"/>
    </row>
    <row r="33" spans="1:7" s="865" customFormat="1" ht="19.5" customHeight="1">
      <c r="B33" s="866"/>
      <c r="C33" s="869" t="s">
        <v>438</v>
      </c>
      <c r="D33" s="867"/>
      <c r="E33" s="867"/>
      <c r="F33" s="867"/>
      <c r="G33" s="867"/>
    </row>
    <row r="34" spans="1:7" s="865" customFormat="1" ht="19.5" customHeight="1">
      <c r="B34" s="866"/>
      <c r="C34" s="869" t="s">
        <v>428</v>
      </c>
      <c r="D34" s="867"/>
      <c r="E34" s="867"/>
      <c r="F34" s="867"/>
      <c r="G34" s="867"/>
    </row>
    <row r="35" spans="1:7" s="865" customFormat="1" ht="18.600000000000001">
      <c r="B35" s="867" t="s">
        <v>286</v>
      </c>
      <c r="C35" s="867"/>
      <c r="D35" s="867"/>
      <c r="E35" s="867"/>
      <c r="F35" s="867"/>
      <c r="G35" s="867"/>
    </row>
    <row r="36" spans="1:7" s="865" customFormat="1" ht="18.600000000000001">
      <c r="B36" s="867" t="s">
        <v>301</v>
      </c>
      <c r="C36" s="867"/>
      <c r="D36" s="867"/>
      <c r="E36" s="867"/>
      <c r="F36" s="867"/>
      <c r="G36" s="867"/>
    </row>
    <row r="37" spans="1:7" s="865" customFormat="1" ht="18.600000000000001">
      <c r="B37" s="867" t="s">
        <v>303</v>
      </c>
      <c r="C37" s="867"/>
      <c r="D37" s="867"/>
      <c r="E37" s="867"/>
      <c r="F37" s="867"/>
      <c r="G37" s="867"/>
    </row>
    <row r="38" spans="1:7" s="865" customFormat="1" ht="18.600000000000001">
      <c r="B38" s="867" t="s">
        <v>302</v>
      </c>
      <c r="C38" s="867"/>
      <c r="D38" s="867"/>
      <c r="E38" s="864"/>
      <c r="F38" s="864"/>
      <c r="G38" s="864"/>
    </row>
    <row r="39" spans="1:7" s="401" customFormat="1" ht="6.75" customHeight="1">
      <c r="B39" s="400"/>
      <c r="C39" s="400"/>
      <c r="D39" s="402"/>
      <c r="E39" s="400"/>
      <c r="F39" s="402"/>
      <c r="G39" s="402"/>
    </row>
    <row r="40" spans="1:7" s="865" customFormat="1" ht="18" customHeight="1">
      <c r="B40" s="1471" t="s">
        <v>287</v>
      </c>
      <c r="C40" s="1472"/>
      <c r="D40" s="1472"/>
      <c r="E40" s="1472"/>
      <c r="F40" s="1472"/>
      <c r="G40" s="1472"/>
    </row>
    <row r="41" spans="1:7" s="865" customFormat="1" ht="19.5" customHeight="1">
      <c r="B41" s="867" t="s">
        <v>350</v>
      </c>
      <c r="C41" s="867"/>
      <c r="D41" s="867"/>
      <c r="E41" s="867"/>
      <c r="F41" s="867"/>
      <c r="G41" s="867"/>
    </row>
    <row r="42" spans="1:7" s="865" customFormat="1" ht="3" customHeight="1">
      <c r="B42" s="871"/>
      <c r="C42" s="871"/>
      <c r="D42" s="872"/>
      <c r="E42" s="873"/>
      <c r="F42" s="874"/>
      <c r="G42" s="875"/>
    </row>
    <row r="43" spans="1:7" s="876" customFormat="1" ht="18.600000000000001">
      <c r="D43" s="877">
        <f ca="1">TODAY()</f>
        <v>42692</v>
      </c>
      <c r="E43" s="877"/>
      <c r="F43" s="877"/>
      <c r="G43" s="877"/>
    </row>
    <row r="44" spans="1:7" ht="12" customHeight="1">
      <c r="A44" s="90"/>
      <c r="B44" s="90"/>
      <c r="C44" s="90"/>
      <c r="D44" s="90"/>
      <c r="E44" s="91"/>
      <c r="F44" s="92"/>
      <c r="G44" s="90"/>
    </row>
    <row r="45" spans="1:7">
      <c r="B45" s="93"/>
    </row>
    <row r="46" spans="1:7" ht="17.399999999999999">
      <c r="B46" s="89"/>
      <c r="C46" s="89"/>
      <c r="D46" s="89"/>
      <c r="E46" s="94"/>
      <c r="F46" s="94"/>
      <c r="G46" s="94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V36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688" customWidth="1"/>
    <col min="2" max="2" width="31.33203125" style="688" customWidth="1"/>
    <col min="3" max="3" width="14" style="688" customWidth="1"/>
    <col min="4" max="4" width="21.44140625" style="688" customWidth="1"/>
    <col min="5" max="5" width="13.88671875" style="688" customWidth="1"/>
    <col min="6" max="6" width="21.5546875" style="688" customWidth="1"/>
    <col min="7" max="7" width="13.88671875" style="688" customWidth="1"/>
    <col min="8" max="8" width="21.5546875" style="688" customWidth="1"/>
    <col min="9" max="9" width="13.88671875" style="688" customWidth="1"/>
    <col min="10" max="10" width="21.5546875" style="688" customWidth="1"/>
    <col min="11" max="11" width="13.88671875" style="688" customWidth="1"/>
    <col min="12" max="12" width="21.5546875" style="688" customWidth="1"/>
    <col min="13" max="13" width="13.88671875" style="688" customWidth="1"/>
    <col min="14" max="14" width="21.5546875" style="688" customWidth="1"/>
    <col min="15" max="15" width="13.88671875" style="688" customWidth="1"/>
    <col min="16" max="16" width="21.5546875" style="688" customWidth="1"/>
    <col min="17" max="17" width="4.109375" style="688" customWidth="1"/>
    <col min="18" max="16384" width="16.33203125" style="688"/>
  </cols>
  <sheetData>
    <row r="1" spans="1:22" ht="5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22" s="692" customFormat="1" ht="22.2" customHeight="1">
      <c r="A2" s="200"/>
      <c r="B2" s="689"/>
      <c r="C2" s="690"/>
      <c r="D2" s="690"/>
      <c r="E2" s="690"/>
      <c r="F2" s="691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</row>
    <row r="3" spans="1:22" s="757" customFormat="1" ht="35.25" customHeight="1">
      <c r="A3" s="851"/>
      <c r="B3" s="852"/>
      <c r="C3" s="860" t="s">
        <v>148</v>
      </c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47"/>
      <c r="Q3" s="847"/>
    </row>
    <row r="4" spans="1:22" s="757" customFormat="1" ht="48.75" customHeight="1">
      <c r="A4" s="851"/>
      <c r="B4" s="854"/>
      <c r="C4" s="852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</row>
    <row r="5" spans="1:22" s="757" customFormat="1" ht="28.5" customHeight="1">
      <c r="A5" s="851"/>
      <c r="B5" s="855"/>
      <c r="C5" s="856">
        <v>42644</v>
      </c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8"/>
      <c r="Q5" s="859"/>
    </row>
    <row r="6" spans="1:22" ht="4.2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22" ht="14.25" customHeight="1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</row>
    <row r="8" spans="1:22" ht="9.15" customHeight="1">
      <c r="A8" s="200"/>
      <c r="B8" s="986"/>
      <c r="C8" s="987"/>
      <c r="D8" s="988"/>
      <c r="E8" s="986"/>
      <c r="F8" s="988"/>
      <c r="G8" s="986"/>
      <c r="H8" s="988"/>
      <c r="I8" s="986"/>
      <c r="J8" s="988"/>
      <c r="K8" s="986"/>
      <c r="L8" s="988"/>
      <c r="M8" s="986"/>
      <c r="N8" s="988"/>
      <c r="O8" s="986"/>
      <c r="P8" s="986"/>
      <c r="Q8" s="200"/>
      <c r="R8" s="690"/>
      <c r="S8" s="690"/>
      <c r="T8" s="690"/>
      <c r="U8" s="690"/>
      <c r="V8" s="690"/>
    </row>
    <row r="9" spans="1:22" ht="45.15" customHeight="1">
      <c r="A9" s="200"/>
      <c r="B9" s="1417" t="s">
        <v>95</v>
      </c>
      <c r="C9" s="989" t="s">
        <v>96</v>
      </c>
      <c r="D9" s="990"/>
      <c r="E9" s="991" t="s">
        <v>97</v>
      </c>
      <c r="F9" s="990"/>
      <c r="G9" s="991" t="s">
        <v>98</v>
      </c>
      <c r="H9" s="990"/>
      <c r="I9" s="991" t="s">
        <v>99</v>
      </c>
      <c r="J9" s="990"/>
      <c r="K9" s="991" t="s">
        <v>100</v>
      </c>
      <c r="L9" s="990"/>
      <c r="M9" s="991" t="s">
        <v>101</v>
      </c>
      <c r="N9" s="990"/>
      <c r="O9" s="991" t="s">
        <v>102</v>
      </c>
      <c r="P9" s="992"/>
      <c r="Q9" s="691"/>
      <c r="R9" s="690"/>
      <c r="S9" s="690"/>
      <c r="T9" s="690"/>
      <c r="U9" s="690"/>
      <c r="V9" s="690"/>
    </row>
    <row r="10" spans="1:22" ht="47.4" customHeight="1">
      <c r="A10" s="200"/>
      <c r="B10" s="1418"/>
      <c r="C10" s="993" t="s">
        <v>26</v>
      </c>
      <c r="D10" s="994" t="s">
        <v>103</v>
      </c>
      <c r="E10" s="995" t="s">
        <v>26</v>
      </c>
      <c r="F10" s="994" t="s">
        <v>103</v>
      </c>
      <c r="G10" s="995" t="s">
        <v>26</v>
      </c>
      <c r="H10" s="994" t="s">
        <v>103</v>
      </c>
      <c r="I10" s="995" t="s">
        <v>26</v>
      </c>
      <c r="J10" s="994" t="s">
        <v>103</v>
      </c>
      <c r="K10" s="995" t="s">
        <v>26</v>
      </c>
      <c r="L10" s="994" t="s">
        <v>103</v>
      </c>
      <c r="M10" s="995" t="s">
        <v>26</v>
      </c>
      <c r="N10" s="994" t="s">
        <v>103</v>
      </c>
      <c r="O10" s="995" t="s">
        <v>26</v>
      </c>
      <c r="P10" s="996" t="s">
        <v>103</v>
      </c>
      <c r="Q10" s="689"/>
      <c r="R10" s="690"/>
    </row>
    <row r="11" spans="1:22" ht="57" customHeight="1">
      <c r="A11" s="200"/>
      <c r="B11" s="693" t="s">
        <v>41</v>
      </c>
      <c r="C11" s="694">
        <v>281</v>
      </c>
      <c r="D11" s="695">
        <v>1008422.3400000001</v>
      </c>
      <c r="E11" s="694">
        <v>110</v>
      </c>
      <c r="F11" s="695">
        <v>779551.97719999996</v>
      </c>
      <c r="G11" s="694">
        <v>61</v>
      </c>
      <c r="H11" s="695">
        <v>715675.04000000015</v>
      </c>
      <c r="I11" s="694">
        <v>47</v>
      </c>
      <c r="J11" s="695">
        <v>1007819.9850000001</v>
      </c>
      <c r="K11" s="694">
        <v>0</v>
      </c>
      <c r="L11" s="695">
        <v>0</v>
      </c>
      <c r="M11" s="694">
        <v>0</v>
      </c>
      <c r="N11" s="695">
        <v>0</v>
      </c>
      <c r="O11" s="694">
        <v>499</v>
      </c>
      <c r="P11" s="695">
        <v>3511469.3421999998</v>
      </c>
      <c r="Q11" s="696"/>
    </row>
    <row r="12" spans="1:22" ht="57" customHeight="1">
      <c r="A12" s="200"/>
      <c r="B12" s="697" t="s">
        <v>104</v>
      </c>
      <c r="C12" s="698">
        <v>1</v>
      </c>
      <c r="D12" s="699">
        <v>5516.2900000000009</v>
      </c>
      <c r="E12" s="698">
        <v>0</v>
      </c>
      <c r="F12" s="699">
        <v>0</v>
      </c>
      <c r="G12" s="698">
        <v>2</v>
      </c>
      <c r="H12" s="699">
        <v>10941.060000000001</v>
      </c>
      <c r="I12" s="698">
        <v>4</v>
      </c>
      <c r="J12" s="699">
        <v>102679.17</v>
      </c>
      <c r="K12" s="698">
        <v>0</v>
      </c>
      <c r="L12" s="699">
        <v>0</v>
      </c>
      <c r="M12" s="698">
        <v>245</v>
      </c>
      <c r="N12" s="699">
        <v>462400.58600000001</v>
      </c>
      <c r="O12" s="698">
        <v>252</v>
      </c>
      <c r="P12" s="699">
        <v>581537.10600000003</v>
      </c>
      <c r="Q12" s="700"/>
    </row>
    <row r="13" spans="1:22" ht="57" customHeight="1">
      <c r="A13" s="200"/>
      <c r="B13" s="697" t="s">
        <v>105</v>
      </c>
      <c r="C13" s="698">
        <v>133</v>
      </c>
      <c r="D13" s="699">
        <v>110954.57000000004</v>
      </c>
      <c r="E13" s="698">
        <v>0</v>
      </c>
      <c r="F13" s="699">
        <v>0</v>
      </c>
      <c r="G13" s="698">
        <v>0</v>
      </c>
      <c r="H13" s="699">
        <v>0</v>
      </c>
      <c r="I13" s="698">
        <v>0</v>
      </c>
      <c r="J13" s="699">
        <v>0</v>
      </c>
      <c r="K13" s="698">
        <v>0</v>
      </c>
      <c r="L13" s="699">
        <v>0</v>
      </c>
      <c r="M13" s="698">
        <v>153</v>
      </c>
      <c r="N13" s="699">
        <v>401650.58115999994</v>
      </c>
      <c r="O13" s="698">
        <v>286</v>
      </c>
      <c r="P13" s="699">
        <v>512605.15116000001</v>
      </c>
      <c r="Q13" s="701"/>
    </row>
    <row r="14" spans="1:22" ht="57" customHeight="1">
      <c r="A14" s="200"/>
      <c r="B14" s="697" t="s">
        <v>19</v>
      </c>
      <c r="C14" s="698">
        <v>0</v>
      </c>
      <c r="D14" s="699">
        <v>0</v>
      </c>
      <c r="E14" s="698">
        <v>472</v>
      </c>
      <c r="F14" s="699">
        <v>7045589.840119049</v>
      </c>
      <c r="G14" s="698">
        <v>0</v>
      </c>
      <c r="H14" s="699">
        <v>0</v>
      </c>
      <c r="I14" s="698">
        <v>0</v>
      </c>
      <c r="J14" s="699">
        <v>0</v>
      </c>
      <c r="K14" s="698">
        <v>0</v>
      </c>
      <c r="L14" s="699">
        <v>0</v>
      </c>
      <c r="M14" s="698">
        <v>0</v>
      </c>
      <c r="N14" s="699">
        <v>0</v>
      </c>
      <c r="O14" s="698">
        <v>472</v>
      </c>
      <c r="P14" s="699">
        <v>7045589.840119049</v>
      </c>
      <c r="Q14" s="701"/>
    </row>
    <row r="15" spans="1:22" ht="57" customHeight="1">
      <c r="A15" s="200"/>
      <c r="B15" s="697" t="s">
        <v>106</v>
      </c>
      <c r="C15" s="698">
        <v>0</v>
      </c>
      <c r="D15" s="699">
        <v>0</v>
      </c>
      <c r="E15" s="698">
        <v>0</v>
      </c>
      <c r="F15" s="699">
        <v>0</v>
      </c>
      <c r="G15" s="698">
        <v>79</v>
      </c>
      <c r="H15" s="699">
        <v>1611986.574</v>
      </c>
      <c r="I15" s="698">
        <v>0</v>
      </c>
      <c r="J15" s="699">
        <v>0</v>
      </c>
      <c r="K15" s="698">
        <v>0</v>
      </c>
      <c r="L15" s="699">
        <v>0</v>
      </c>
      <c r="M15" s="698">
        <v>0</v>
      </c>
      <c r="N15" s="699">
        <v>0</v>
      </c>
      <c r="O15" s="698">
        <v>79</v>
      </c>
      <c r="P15" s="699">
        <v>1611986.574</v>
      </c>
      <c r="Q15" s="701"/>
    </row>
    <row r="16" spans="1:22" ht="57" customHeight="1">
      <c r="A16" s="200"/>
      <c r="B16" s="697" t="s">
        <v>107</v>
      </c>
      <c r="C16" s="698">
        <v>0</v>
      </c>
      <c r="D16" s="699">
        <v>0</v>
      </c>
      <c r="E16" s="698">
        <v>0</v>
      </c>
      <c r="F16" s="699">
        <v>0</v>
      </c>
      <c r="G16" s="698">
        <v>0</v>
      </c>
      <c r="H16" s="699">
        <v>0</v>
      </c>
      <c r="I16" s="698">
        <v>0</v>
      </c>
      <c r="J16" s="699">
        <v>0</v>
      </c>
      <c r="K16" s="698">
        <v>98</v>
      </c>
      <c r="L16" s="699">
        <v>487148.576</v>
      </c>
      <c r="M16" s="698">
        <v>0</v>
      </c>
      <c r="N16" s="699">
        <v>0</v>
      </c>
      <c r="O16" s="698">
        <v>98</v>
      </c>
      <c r="P16" s="699">
        <v>487148.576</v>
      </c>
      <c r="Q16" s="696"/>
    </row>
    <row r="17" spans="1:19" ht="57" customHeight="1">
      <c r="A17" s="200"/>
      <c r="B17" s="697" t="s">
        <v>108</v>
      </c>
      <c r="C17" s="698">
        <v>0</v>
      </c>
      <c r="D17" s="699">
        <v>0</v>
      </c>
      <c r="E17" s="698">
        <v>0</v>
      </c>
      <c r="F17" s="699">
        <v>0</v>
      </c>
      <c r="G17" s="698">
        <v>0</v>
      </c>
      <c r="H17" s="699">
        <v>0</v>
      </c>
      <c r="I17" s="698">
        <v>54</v>
      </c>
      <c r="J17" s="699">
        <v>1446879.88746945</v>
      </c>
      <c r="K17" s="698">
        <v>0</v>
      </c>
      <c r="L17" s="699">
        <v>0</v>
      </c>
      <c r="M17" s="698">
        <v>0</v>
      </c>
      <c r="N17" s="699">
        <v>0</v>
      </c>
      <c r="O17" s="698">
        <v>54</v>
      </c>
      <c r="P17" s="699">
        <v>1446879.88746945</v>
      </c>
      <c r="Q17" s="700"/>
    </row>
    <row r="18" spans="1:19" ht="57" customHeight="1">
      <c r="A18" s="200"/>
      <c r="B18" s="697" t="s">
        <v>324</v>
      </c>
      <c r="C18" s="698">
        <v>0</v>
      </c>
      <c r="D18" s="699">
        <v>0</v>
      </c>
      <c r="E18" s="698">
        <v>0</v>
      </c>
      <c r="F18" s="699">
        <v>0</v>
      </c>
      <c r="G18" s="698">
        <v>0</v>
      </c>
      <c r="H18" s="699">
        <v>0</v>
      </c>
      <c r="I18" s="698">
        <v>0</v>
      </c>
      <c r="J18" s="699">
        <v>0</v>
      </c>
      <c r="K18" s="698">
        <v>61</v>
      </c>
      <c r="L18" s="699">
        <v>215834.96999999997</v>
      </c>
      <c r="M18" s="698">
        <v>0</v>
      </c>
      <c r="N18" s="699">
        <v>0</v>
      </c>
      <c r="O18" s="698">
        <v>61</v>
      </c>
      <c r="P18" s="699">
        <v>215834.96999999997</v>
      </c>
      <c r="Q18" s="701"/>
    </row>
    <row r="19" spans="1:19" ht="57" customHeight="1">
      <c r="A19" s="200"/>
      <c r="B19" s="697" t="s">
        <v>109</v>
      </c>
      <c r="C19" s="698">
        <v>0</v>
      </c>
      <c r="D19" s="699">
        <v>0</v>
      </c>
      <c r="E19" s="698">
        <v>0</v>
      </c>
      <c r="F19" s="699">
        <v>0</v>
      </c>
      <c r="G19" s="698">
        <v>0</v>
      </c>
      <c r="H19" s="699">
        <v>0</v>
      </c>
      <c r="I19" s="698">
        <v>49</v>
      </c>
      <c r="J19" s="699">
        <v>1711272.3149999999</v>
      </c>
      <c r="K19" s="698">
        <v>0</v>
      </c>
      <c r="L19" s="699">
        <v>0</v>
      </c>
      <c r="M19" s="698">
        <v>0</v>
      </c>
      <c r="N19" s="699">
        <v>0</v>
      </c>
      <c r="O19" s="698">
        <v>49</v>
      </c>
      <c r="P19" s="699">
        <v>1711272.3149999999</v>
      </c>
      <c r="Q19" s="701"/>
    </row>
    <row r="20" spans="1:19" ht="57" customHeight="1">
      <c r="A20" s="200"/>
      <c r="B20" s="697" t="s">
        <v>110</v>
      </c>
      <c r="C20" s="698">
        <v>0</v>
      </c>
      <c r="D20" s="699">
        <v>0</v>
      </c>
      <c r="E20" s="698">
        <v>0</v>
      </c>
      <c r="F20" s="699">
        <v>0</v>
      </c>
      <c r="G20" s="698">
        <v>8</v>
      </c>
      <c r="H20" s="699">
        <v>33442.164000000019</v>
      </c>
      <c r="I20" s="698">
        <v>56</v>
      </c>
      <c r="J20" s="699">
        <v>1549296.1919999998</v>
      </c>
      <c r="K20" s="698">
        <v>0</v>
      </c>
      <c r="L20" s="699">
        <v>0</v>
      </c>
      <c r="M20" s="698">
        <v>0</v>
      </c>
      <c r="N20" s="699">
        <v>0</v>
      </c>
      <c r="O20" s="698">
        <v>64</v>
      </c>
      <c r="P20" s="699">
        <v>1582738.3559999999</v>
      </c>
      <c r="Q20" s="696"/>
    </row>
    <row r="21" spans="1:19" ht="57" customHeight="1">
      <c r="A21" s="200"/>
      <c r="B21" s="697" t="s">
        <v>111</v>
      </c>
      <c r="C21" s="698">
        <v>0</v>
      </c>
      <c r="D21" s="699">
        <v>0</v>
      </c>
      <c r="E21" s="698">
        <v>0</v>
      </c>
      <c r="F21" s="699">
        <v>0</v>
      </c>
      <c r="G21" s="698">
        <v>0</v>
      </c>
      <c r="H21" s="699">
        <v>0</v>
      </c>
      <c r="I21" s="698">
        <v>0</v>
      </c>
      <c r="J21" s="699">
        <v>0</v>
      </c>
      <c r="K21" s="698">
        <v>0</v>
      </c>
      <c r="L21" s="699">
        <v>0</v>
      </c>
      <c r="M21" s="698">
        <v>0</v>
      </c>
      <c r="N21" s="699">
        <v>0</v>
      </c>
      <c r="O21" s="698">
        <v>0</v>
      </c>
      <c r="P21" s="699">
        <v>0</v>
      </c>
      <c r="Q21" s="700"/>
    </row>
    <row r="22" spans="1:19" ht="57" customHeight="1" thickBot="1">
      <c r="A22" s="200"/>
      <c r="B22" s="697" t="s">
        <v>371</v>
      </c>
      <c r="C22" s="698">
        <v>0</v>
      </c>
      <c r="D22" s="699">
        <v>0</v>
      </c>
      <c r="E22" s="698">
        <v>0</v>
      </c>
      <c r="F22" s="699">
        <v>0</v>
      </c>
      <c r="G22" s="698">
        <v>0</v>
      </c>
      <c r="H22" s="699">
        <v>0</v>
      </c>
      <c r="I22" s="698">
        <v>11</v>
      </c>
      <c r="J22" s="699">
        <v>229332.02999999997</v>
      </c>
      <c r="K22" s="698">
        <v>0</v>
      </c>
      <c r="L22" s="699">
        <v>0</v>
      </c>
      <c r="M22" s="698">
        <v>0</v>
      </c>
      <c r="N22" s="699">
        <v>0</v>
      </c>
      <c r="O22" s="698">
        <v>11</v>
      </c>
      <c r="P22" s="699">
        <v>229332.02999999997</v>
      </c>
      <c r="Q22" s="700"/>
    </row>
    <row r="23" spans="1:19" ht="57.9" customHeight="1" thickBot="1">
      <c r="A23" s="200"/>
      <c r="B23" s="702" t="s">
        <v>102</v>
      </c>
      <c r="C23" s="703">
        <v>415</v>
      </c>
      <c r="D23" s="704">
        <v>1124893.2000000002</v>
      </c>
      <c r="E23" s="703">
        <v>582</v>
      </c>
      <c r="F23" s="704">
        <v>7825141.8173190486</v>
      </c>
      <c r="G23" s="703">
        <v>150</v>
      </c>
      <c r="H23" s="704">
        <v>2372044.838</v>
      </c>
      <c r="I23" s="703">
        <v>221</v>
      </c>
      <c r="J23" s="704">
        <v>6047279.5794694507</v>
      </c>
      <c r="K23" s="703">
        <v>159</v>
      </c>
      <c r="L23" s="704">
        <v>702983.54599999997</v>
      </c>
      <c r="M23" s="703">
        <v>398</v>
      </c>
      <c r="N23" s="704">
        <v>864051.16715999995</v>
      </c>
      <c r="O23" s="703">
        <v>1925</v>
      </c>
      <c r="P23" s="704">
        <v>18936394.1479485</v>
      </c>
      <c r="Q23" s="701"/>
    </row>
    <row r="24" spans="1:19" ht="44.25" customHeight="1">
      <c r="A24" s="200"/>
      <c r="B24" s="705" t="s">
        <v>112</v>
      </c>
      <c r="C24" s="200" t="s">
        <v>113</v>
      </c>
      <c r="D24" s="706"/>
      <c r="E24" s="707"/>
      <c r="F24" s="708"/>
      <c r="G24" s="708"/>
      <c r="H24" s="708"/>
      <c r="I24" s="708"/>
      <c r="J24" s="708"/>
      <c r="K24" s="708"/>
      <c r="L24" s="708"/>
      <c r="M24" s="708"/>
      <c r="N24" s="708"/>
      <c r="O24" s="709" t="s">
        <v>114</v>
      </c>
      <c r="P24" s="710">
        <v>383</v>
      </c>
      <c r="Q24" s="696"/>
      <c r="S24" s="711"/>
    </row>
    <row r="25" spans="1:19" ht="44.25" customHeight="1">
      <c r="A25" s="200"/>
      <c r="B25" s="712"/>
      <c r="C25" s="713"/>
      <c r="D25" s="706"/>
      <c r="E25" s="707"/>
      <c r="F25" s="714"/>
      <c r="G25" s="714"/>
      <c r="H25" s="714"/>
      <c r="I25" s="714"/>
      <c r="J25" s="714"/>
      <c r="K25" s="714"/>
      <c r="L25" s="714"/>
      <c r="M25" s="714"/>
      <c r="N25" s="714"/>
      <c r="O25" s="715" t="s">
        <v>115</v>
      </c>
      <c r="P25" s="716">
        <v>1542</v>
      </c>
      <c r="Q25" s="696"/>
    </row>
    <row r="26" spans="1:19" ht="29.4" customHeight="1">
      <c r="A26" s="200"/>
      <c r="B26" s="717"/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</row>
    <row r="27" spans="1:19" ht="19.5" hidden="1" customHeight="1">
      <c r="A27" s="200"/>
      <c r="B27" s="719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</row>
    <row r="28" spans="1:19" ht="26.25" hidden="1" customHeight="1">
      <c r="A28" s="200"/>
      <c r="B28" s="720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</row>
    <row r="29" spans="1:19" ht="26.25" hidden="1" customHeight="1">
      <c r="A29" s="200"/>
      <c r="B29" s="721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</row>
    <row r="30" spans="1:19" ht="26.25" hidden="1" customHeight="1">
      <c r="A30" s="200"/>
      <c r="B30" s="723"/>
      <c r="C30" s="724"/>
      <c r="D30" s="725"/>
      <c r="E30" s="724"/>
      <c r="F30" s="725"/>
      <c r="G30" s="724"/>
      <c r="H30" s="725"/>
      <c r="I30" s="724"/>
      <c r="J30" s="725"/>
      <c r="K30" s="724"/>
      <c r="L30" s="725"/>
      <c r="M30" s="724"/>
      <c r="N30" s="725"/>
      <c r="O30" s="724"/>
      <c r="P30" s="725"/>
      <c r="Q30" s="724"/>
    </row>
    <row r="31" spans="1:19" ht="26.25" hidden="1" customHeight="1">
      <c r="A31" s="200"/>
      <c r="B31" s="723"/>
      <c r="C31" s="726"/>
      <c r="D31" s="725"/>
      <c r="E31" s="726"/>
      <c r="F31" s="725"/>
      <c r="G31" s="726"/>
      <c r="H31" s="725"/>
      <c r="I31" s="726"/>
      <c r="J31" s="725"/>
      <c r="K31" s="726"/>
      <c r="L31" s="725"/>
      <c r="M31" s="726"/>
      <c r="N31" s="725"/>
      <c r="O31" s="726"/>
      <c r="P31" s="725"/>
      <c r="Q31" s="726"/>
    </row>
    <row r="32" spans="1:19" ht="26.25" hidden="1" customHeight="1">
      <c r="A32" s="200"/>
      <c r="B32" s="723"/>
      <c r="C32" s="727"/>
      <c r="D32" s="728"/>
      <c r="E32" s="727"/>
      <c r="F32" s="728"/>
      <c r="G32" s="727"/>
      <c r="H32" s="728"/>
      <c r="I32" s="727"/>
      <c r="J32" s="728"/>
      <c r="K32" s="727"/>
      <c r="L32" s="728"/>
      <c r="M32" s="727"/>
      <c r="N32" s="728"/>
      <c r="O32" s="727"/>
      <c r="P32" s="728"/>
      <c r="Q32" s="727"/>
    </row>
    <row r="33" spans="1:17" ht="57" customHeight="1">
      <c r="A33" s="729"/>
      <c r="B33" s="730"/>
      <c r="C33" s="729"/>
      <c r="D33" s="731"/>
      <c r="E33" s="732"/>
      <c r="F33" s="733"/>
      <c r="G33" s="734"/>
      <c r="H33" s="734"/>
      <c r="I33" s="735"/>
      <c r="J33" s="735"/>
      <c r="K33" s="735"/>
      <c r="L33" s="735"/>
      <c r="M33" s="735"/>
      <c r="N33" s="735"/>
      <c r="O33" s="735"/>
      <c r="P33" s="736"/>
      <c r="Q33" s="737"/>
    </row>
    <row r="34" spans="1:17" ht="51.75" customHeight="1">
      <c r="A34" s="729"/>
      <c r="B34" s="692"/>
      <c r="C34" s="738"/>
      <c r="D34" s="731"/>
      <c r="E34" s="732"/>
      <c r="F34" s="739"/>
      <c r="G34" s="739"/>
      <c r="H34" s="739"/>
      <c r="I34" s="740"/>
      <c r="J34" s="741"/>
      <c r="K34" s="741"/>
      <c r="L34" s="741"/>
      <c r="M34" s="741"/>
      <c r="N34" s="741"/>
      <c r="O34" s="741"/>
      <c r="P34" s="741"/>
      <c r="Q34" s="742"/>
    </row>
    <row r="35" spans="1:17" ht="6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</row>
    <row r="36" spans="1:17" ht="9.15" customHeight="1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8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W62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566" customWidth="1"/>
    <col min="2" max="2" width="29.109375" style="566" customWidth="1"/>
    <col min="3" max="3" width="21.33203125" style="566" customWidth="1"/>
    <col min="4" max="4" width="19.5546875" style="566" customWidth="1"/>
    <col min="5" max="5" width="21.44140625" style="566" customWidth="1"/>
    <col min="6" max="6" width="13.88671875" style="566" customWidth="1"/>
    <col min="7" max="7" width="21.5546875" style="566" customWidth="1"/>
    <col min="8" max="8" width="15.5546875" style="566" customWidth="1"/>
    <col min="9" max="9" width="21.5546875" style="566" customWidth="1"/>
    <col min="10" max="10" width="13.88671875" style="566" customWidth="1"/>
    <col min="11" max="11" width="21.5546875" style="566" customWidth="1"/>
    <col min="12" max="12" width="13.88671875" style="566" customWidth="1"/>
    <col min="13" max="13" width="21.5546875" style="566" customWidth="1"/>
    <col min="14" max="14" width="13.88671875" style="566" customWidth="1"/>
    <col min="15" max="15" width="21.5546875" style="566" customWidth="1"/>
    <col min="16" max="16" width="13.88671875" style="566" customWidth="1"/>
    <col min="17" max="17" width="21.5546875" style="566" customWidth="1"/>
    <col min="18" max="18" width="4.109375" style="566" customWidth="1"/>
    <col min="19" max="16384" width="16.33203125" style="566"/>
  </cols>
  <sheetData>
    <row r="1" spans="1:23" ht="5.25" customHeight="1">
      <c r="A1" s="561"/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23" s="564" customFormat="1" ht="22.2" customHeight="1">
      <c r="A2" s="561"/>
      <c r="B2" s="565"/>
      <c r="C2" s="565"/>
      <c r="D2" s="562"/>
      <c r="E2" s="562"/>
      <c r="F2" s="562"/>
      <c r="G2" s="567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</row>
    <row r="3" spans="1:23" s="564" customFormat="1" ht="35.25" customHeight="1">
      <c r="A3" s="561"/>
      <c r="B3" s="562"/>
      <c r="C3" s="562"/>
      <c r="D3" s="563" t="s">
        <v>148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0"/>
      <c r="R3" s="560"/>
    </row>
    <row r="4" spans="1:23" s="564" customFormat="1" ht="35.25" customHeight="1">
      <c r="A4" s="561"/>
      <c r="B4" s="562"/>
      <c r="C4" s="562"/>
      <c r="D4" s="563" t="s">
        <v>484</v>
      </c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0"/>
      <c r="R4" s="560"/>
    </row>
    <row r="5" spans="1:23" s="564" customFormat="1" ht="28.5" customHeight="1">
      <c r="A5" s="561"/>
      <c r="B5" s="561"/>
      <c r="C5" s="561"/>
      <c r="D5" s="1367">
        <v>42644</v>
      </c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6"/>
      <c r="R5" s="560"/>
    </row>
    <row r="6" spans="1:23" ht="4.2" customHeight="1">
      <c r="A6" s="561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</row>
    <row r="7" spans="1:23" ht="14.25" customHeight="1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</row>
    <row r="8" spans="1:23" ht="9.15" customHeight="1">
      <c r="A8" s="561"/>
      <c r="B8" s="997"/>
      <c r="C8" s="997"/>
      <c r="D8" s="998"/>
      <c r="E8" s="999"/>
      <c r="F8" s="997"/>
      <c r="G8" s="999"/>
      <c r="H8" s="997"/>
      <c r="I8" s="999"/>
      <c r="J8" s="997"/>
      <c r="K8" s="999"/>
      <c r="L8" s="997"/>
      <c r="M8" s="999"/>
      <c r="N8" s="997"/>
      <c r="O8" s="999"/>
      <c r="P8" s="997"/>
      <c r="Q8" s="997"/>
      <c r="R8" s="561"/>
      <c r="S8" s="562"/>
      <c r="T8" s="562"/>
      <c r="U8" s="562"/>
      <c r="V8" s="562"/>
      <c r="W8" s="562"/>
    </row>
    <row r="9" spans="1:23" ht="45.15" customHeight="1">
      <c r="A9" s="561"/>
      <c r="B9" s="1426" t="s">
        <v>95</v>
      </c>
      <c r="C9" s="1000" t="s">
        <v>174</v>
      </c>
      <c r="D9" s="1001"/>
      <c r="E9" s="1002" t="s">
        <v>96</v>
      </c>
      <c r="F9" s="1003"/>
      <c r="G9" s="1002" t="s">
        <v>97</v>
      </c>
      <c r="H9" s="1003"/>
      <c r="I9" s="1002" t="s">
        <v>98</v>
      </c>
      <c r="J9" s="1003"/>
      <c r="K9" s="1002" t="s">
        <v>99</v>
      </c>
      <c r="L9" s="1003"/>
      <c r="M9" s="1002" t="s">
        <v>100</v>
      </c>
      <c r="N9" s="1003"/>
      <c r="O9" s="1002" t="s">
        <v>101</v>
      </c>
      <c r="P9" s="1003"/>
      <c r="Q9" s="1004" t="s">
        <v>102</v>
      </c>
      <c r="R9" s="567"/>
      <c r="S9" s="562"/>
      <c r="T9" s="562"/>
      <c r="U9" s="562"/>
      <c r="V9" s="562"/>
      <c r="W9" s="562"/>
    </row>
    <row r="10" spans="1:23" ht="47.4" customHeight="1">
      <c r="A10" s="561"/>
      <c r="B10" s="1427"/>
      <c r="C10" s="1000"/>
      <c r="D10" s="1005" t="s">
        <v>26</v>
      </c>
      <c r="E10" s="1006" t="s">
        <v>103</v>
      </c>
      <c r="F10" s="1007" t="s">
        <v>26</v>
      </c>
      <c r="G10" s="1006" t="s">
        <v>103</v>
      </c>
      <c r="H10" s="1007" t="s">
        <v>26</v>
      </c>
      <c r="I10" s="1006" t="s">
        <v>103</v>
      </c>
      <c r="J10" s="1007" t="s">
        <v>26</v>
      </c>
      <c r="K10" s="1006" t="s">
        <v>103</v>
      </c>
      <c r="L10" s="1007" t="s">
        <v>26</v>
      </c>
      <c r="M10" s="1006" t="s">
        <v>103</v>
      </c>
      <c r="N10" s="1007" t="s">
        <v>26</v>
      </c>
      <c r="O10" s="1006" t="s">
        <v>103</v>
      </c>
      <c r="P10" s="1007" t="s">
        <v>26</v>
      </c>
      <c r="Q10" s="1008" t="s">
        <v>103</v>
      </c>
      <c r="R10" s="565"/>
      <c r="S10" s="562"/>
    </row>
    <row r="11" spans="1:23" ht="26.25" customHeight="1">
      <c r="A11" s="561"/>
      <c r="B11" s="1428" t="s">
        <v>41</v>
      </c>
      <c r="C11" s="617">
        <v>2015</v>
      </c>
      <c r="D11" s="618">
        <v>263</v>
      </c>
      <c r="E11" s="569">
        <v>962617.50800000003</v>
      </c>
      <c r="F11" s="568">
        <v>185</v>
      </c>
      <c r="G11" s="569">
        <v>1307434.2899999998</v>
      </c>
      <c r="H11" s="568">
        <v>47</v>
      </c>
      <c r="I11" s="569">
        <v>509903.83000000013</v>
      </c>
      <c r="J11" s="568">
        <v>28</v>
      </c>
      <c r="K11" s="569">
        <v>616665.97</v>
      </c>
      <c r="L11" s="568">
        <v>0</v>
      </c>
      <c r="M11" s="569">
        <v>0</v>
      </c>
      <c r="N11" s="568">
        <v>0</v>
      </c>
      <c r="O11" s="569">
        <v>0</v>
      </c>
      <c r="P11" s="568">
        <v>523</v>
      </c>
      <c r="Q11" s="569">
        <v>3396621.5980000002</v>
      </c>
      <c r="R11" s="570"/>
    </row>
    <row r="12" spans="1:23" ht="26.25" customHeight="1">
      <c r="A12" s="561"/>
      <c r="B12" s="1419"/>
      <c r="C12" s="619">
        <v>2016</v>
      </c>
      <c r="D12" s="618">
        <v>281</v>
      </c>
      <c r="E12" s="569">
        <v>1008422.3400000001</v>
      </c>
      <c r="F12" s="568">
        <v>110</v>
      </c>
      <c r="G12" s="569">
        <v>779551.97719999996</v>
      </c>
      <c r="H12" s="568">
        <v>61</v>
      </c>
      <c r="I12" s="569">
        <v>715675.04000000015</v>
      </c>
      <c r="J12" s="568">
        <v>47</v>
      </c>
      <c r="K12" s="569">
        <v>1007819.9850000001</v>
      </c>
      <c r="L12" s="568">
        <v>0</v>
      </c>
      <c r="M12" s="569">
        <v>0</v>
      </c>
      <c r="N12" s="568">
        <v>0</v>
      </c>
      <c r="O12" s="569">
        <v>0</v>
      </c>
      <c r="P12" s="568">
        <v>499</v>
      </c>
      <c r="Q12" s="569">
        <v>3511469.3421999998</v>
      </c>
      <c r="R12" s="570"/>
    </row>
    <row r="13" spans="1:23" ht="26.25" customHeight="1" thickBot="1">
      <c r="A13" s="561"/>
      <c r="B13" s="1425"/>
      <c r="C13" s="620" t="s">
        <v>12</v>
      </c>
      <c r="D13" s="621">
        <v>6.8441064638783189E-2</v>
      </c>
      <c r="E13" s="622">
        <v>4.7583626538402868E-2</v>
      </c>
      <c r="F13" s="623">
        <v>-0.40540540540540537</v>
      </c>
      <c r="G13" s="622">
        <v>-0.4037543736136826</v>
      </c>
      <c r="H13" s="623">
        <v>0.2978723404255319</v>
      </c>
      <c r="I13" s="622">
        <v>0.40354905747619108</v>
      </c>
      <c r="J13" s="623">
        <v>0.6785714285714286</v>
      </c>
      <c r="K13" s="622">
        <v>0.63430452470078769</v>
      </c>
      <c r="L13" s="623" t="s">
        <v>55</v>
      </c>
      <c r="M13" s="622" t="s">
        <v>55</v>
      </c>
      <c r="N13" s="623" t="s">
        <v>55</v>
      </c>
      <c r="O13" s="622" t="s">
        <v>55</v>
      </c>
      <c r="P13" s="623">
        <v>-4.5889101338432159E-2</v>
      </c>
      <c r="Q13" s="622">
        <v>3.381234585201498E-2</v>
      </c>
      <c r="R13" s="570"/>
    </row>
    <row r="14" spans="1:23" ht="26.25" customHeight="1">
      <c r="A14" s="561"/>
      <c r="B14" s="1424" t="s">
        <v>104</v>
      </c>
      <c r="C14" s="617">
        <v>2015</v>
      </c>
      <c r="D14" s="618">
        <v>3</v>
      </c>
      <c r="E14" s="569">
        <v>12546.349999999991</v>
      </c>
      <c r="F14" s="568">
        <v>0</v>
      </c>
      <c r="G14" s="569">
        <v>0</v>
      </c>
      <c r="H14" s="568">
        <v>1</v>
      </c>
      <c r="I14" s="569">
        <v>9494.2199999999993</v>
      </c>
      <c r="J14" s="568">
        <v>7</v>
      </c>
      <c r="K14" s="569">
        <v>149503.78</v>
      </c>
      <c r="L14" s="568">
        <v>0</v>
      </c>
      <c r="M14" s="569">
        <v>0</v>
      </c>
      <c r="N14" s="568">
        <v>214</v>
      </c>
      <c r="O14" s="569">
        <v>495339.97000000009</v>
      </c>
      <c r="P14" s="568">
        <v>225</v>
      </c>
      <c r="Q14" s="569">
        <v>666884.32000000007</v>
      </c>
      <c r="R14" s="570"/>
    </row>
    <row r="15" spans="1:23" ht="26.25" customHeight="1">
      <c r="A15" s="561"/>
      <c r="B15" s="1419"/>
      <c r="C15" s="619">
        <v>2016</v>
      </c>
      <c r="D15" s="624">
        <v>1</v>
      </c>
      <c r="E15" s="572">
        <v>5516.2900000000009</v>
      </c>
      <c r="F15" s="571">
        <v>0</v>
      </c>
      <c r="G15" s="572">
        <v>0</v>
      </c>
      <c r="H15" s="571">
        <v>2</v>
      </c>
      <c r="I15" s="572">
        <v>10941.060000000001</v>
      </c>
      <c r="J15" s="571">
        <v>4</v>
      </c>
      <c r="K15" s="572">
        <v>102679.17</v>
      </c>
      <c r="L15" s="571">
        <v>0</v>
      </c>
      <c r="M15" s="572">
        <v>0</v>
      </c>
      <c r="N15" s="571">
        <v>245</v>
      </c>
      <c r="O15" s="572">
        <v>462400.58600000001</v>
      </c>
      <c r="P15" s="571">
        <v>252</v>
      </c>
      <c r="Q15" s="572">
        <v>581537.10600000003</v>
      </c>
      <c r="R15" s="573"/>
    </row>
    <row r="16" spans="1:23" ht="26.25" customHeight="1" thickBot="1">
      <c r="A16" s="561"/>
      <c r="B16" s="1425"/>
      <c r="C16" s="625" t="s">
        <v>12</v>
      </c>
      <c r="D16" s="621">
        <v>-0.66666666666666674</v>
      </c>
      <c r="E16" s="622">
        <v>-0.56032710708692135</v>
      </c>
      <c r="F16" s="623" t="s">
        <v>55</v>
      </c>
      <c r="G16" s="622" t="s">
        <v>55</v>
      </c>
      <c r="H16" s="623">
        <v>1</v>
      </c>
      <c r="I16" s="622">
        <v>0.152391665666058</v>
      </c>
      <c r="J16" s="623">
        <v>-0.4285714285714286</v>
      </c>
      <c r="K16" s="622">
        <v>-0.31320017460428096</v>
      </c>
      <c r="L16" s="623" t="s">
        <v>55</v>
      </c>
      <c r="M16" s="622" t="s">
        <v>55</v>
      </c>
      <c r="N16" s="623">
        <v>0.14485981308411211</v>
      </c>
      <c r="O16" s="622">
        <v>-6.6498538367497528E-2</v>
      </c>
      <c r="P16" s="623">
        <v>0.12000000000000011</v>
      </c>
      <c r="Q16" s="622">
        <v>-0.12797903840354208</v>
      </c>
      <c r="R16" s="573"/>
    </row>
    <row r="17" spans="1:18" ht="26.25" customHeight="1">
      <c r="A17" s="561"/>
      <c r="B17" s="1424" t="s">
        <v>105</v>
      </c>
      <c r="C17" s="617">
        <v>2015</v>
      </c>
      <c r="D17" s="618">
        <v>144</v>
      </c>
      <c r="E17" s="569">
        <v>107401.95200000005</v>
      </c>
      <c r="F17" s="568">
        <v>0</v>
      </c>
      <c r="G17" s="569">
        <v>0</v>
      </c>
      <c r="H17" s="568">
        <v>0</v>
      </c>
      <c r="I17" s="569">
        <v>0</v>
      </c>
      <c r="J17" s="568">
        <v>0</v>
      </c>
      <c r="K17" s="569">
        <v>0</v>
      </c>
      <c r="L17" s="568">
        <v>0</v>
      </c>
      <c r="M17" s="569">
        <v>0</v>
      </c>
      <c r="N17" s="568">
        <v>105</v>
      </c>
      <c r="O17" s="569">
        <v>381483.34599999996</v>
      </c>
      <c r="P17" s="568">
        <v>249</v>
      </c>
      <c r="Q17" s="569">
        <v>488885.29800000001</v>
      </c>
      <c r="R17" s="573"/>
    </row>
    <row r="18" spans="1:18" ht="26.25" customHeight="1">
      <c r="A18" s="561"/>
      <c r="B18" s="1419"/>
      <c r="C18" s="619">
        <v>2016</v>
      </c>
      <c r="D18" s="624">
        <v>133</v>
      </c>
      <c r="E18" s="572">
        <v>110954.57000000004</v>
      </c>
      <c r="F18" s="571">
        <v>0</v>
      </c>
      <c r="G18" s="572">
        <v>0</v>
      </c>
      <c r="H18" s="571">
        <v>0</v>
      </c>
      <c r="I18" s="572">
        <v>0</v>
      </c>
      <c r="J18" s="571">
        <v>0</v>
      </c>
      <c r="K18" s="572">
        <v>0</v>
      </c>
      <c r="L18" s="571">
        <v>0</v>
      </c>
      <c r="M18" s="572">
        <v>0</v>
      </c>
      <c r="N18" s="571">
        <v>153</v>
      </c>
      <c r="O18" s="572">
        <v>401650.58115999994</v>
      </c>
      <c r="P18" s="571">
        <v>286</v>
      </c>
      <c r="Q18" s="572">
        <v>512605.15116000001</v>
      </c>
      <c r="R18" s="574"/>
    </row>
    <row r="19" spans="1:18" ht="26.25" customHeight="1" thickBot="1">
      <c r="A19" s="561"/>
      <c r="B19" s="1425"/>
      <c r="C19" s="625" t="s">
        <v>12</v>
      </c>
      <c r="D19" s="621">
        <v>-7.638888888888884E-2</v>
      </c>
      <c r="E19" s="622">
        <v>3.3077778698100246E-2</v>
      </c>
      <c r="F19" s="623" t="s">
        <v>55</v>
      </c>
      <c r="G19" s="622" t="s">
        <v>55</v>
      </c>
      <c r="H19" s="623" t="s">
        <v>55</v>
      </c>
      <c r="I19" s="622" t="s">
        <v>55</v>
      </c>
      <c r="J19" s="623" t="s">
        <v>55</v>
      </c>
      <c r="K19" s="622" t="s">
        <v>55</v>
      </c>
      <c r="L19" s="623" t="s">
        <v>55</v>
      </c>
      <c r="M19" s="622" t="s">
        <v>55</v>
      </c>
      <c r="N19" s="623">
        <v>0.45714285714285707</v>
      </c>
      <c r="O19" s="622">
        <v>5.2865309512095893E-2</v>
      </c>
      <c r="P19" s="623">
        <v>0.14859437751004023</v>
      </c>
      <c r="Q19" s="622">
        <v>4.8518237830093236E-2</v>
      </c>
      <c r="R19" s="574"/>
    </row>
    <row r="20" spans="1:18" ht="26.25" customHeight="1">
      <c r="A20" s="561"/>
      <c r="B20" s="1424" t="s">
        <v>19</v>
      </c>
      <c r="C20" s="617">
        <v>2015</v>
      </c>
      <c r="D20" s="618">
        <v>0</v>
      </c>
      <c r="E20" s="569">
        <v>0</v>
      </c>
      <c r="F20" s="568">
        <v>406</v>
      </c>
      <c r="G20" s="569">
        <v>6405775.9161060043</v>
      </c>
      <c r="H20" s="568">
        <v>0</v>
      </c>
      <c r="I20" s="569">
        <v>0</v>
      </c>
      <c r="J20" s="568">
        <v>0</v>
      </c>
      <c r="K20" s="569">
        <v>0</v>
      </c>
      <c r="L20" s="568">
        <v>0</v>
      </c>
      <c r="M20" s="569">
        <v>0</v>
      </c>
      <c r="N20" s="568">
        <v>0</v>
      </c>
      <c r="O20" s="569">
        <v>0</v>
      </c>
      <c r="P20" s="568">
        <v>406</v>
      </c>
      <c r="Q20" s="569">
        <v>6405775.9161060043</v>
      </c>
      <c r="R20" s="574"/>
    </row>
    <row r="21" spans="1:18" ht="26.25" customHeight="1">
      <c r="A21" s="561"/>
      <c r="B21" s="1419"/>
      <c r="C21" s="619">
        <v>2016</v>
      </c>
      <c r="D21" s="624">
        <v>0</v>
      </c>
      <c r="E21" s="572">
        <v>0</v>
      </c>
      <c r="F21" s="571">
        <v>472</v>
      </c>
      <c r="G21" s="572">
        <v>7045589.840119049</v>
      </c>
      <c r="H21" s="571">
        <v>0</v>
      </c>
      <c r="I21" s="572">
        <v>0</v>
      </c>
      <c r="J21" s="571">
        <v>0</v>
      </c>
      <c r="K21" s="572">
        <v>0</v>
      </c>
      <c r="L21" s="571">
        <v>0</v>
      </c>
      <c r="M21" s="572">
        <v>0</v>
      </c>
      <c r="N21" s="571">
        <v>0</v>
      </c>
      <c r="O21" s="572">
        <v>0</v>
      </c>
      <c r="P21" s="571">
        <v>472</v>
      </c>
      <c r="Q21" s="572">
        <v>7045589.840119049</v>
      </c>
      <c r="R21" s="574"/>
    </row>
    <row r="22" spans="1:18" ht="26.25" customHeight="1" thickBot="1">
      <c r="A22" s="561"/>
      <c r="B22" s="1425"/>
      <c r="C22" s="625"/>
      <c r="D22" s="621" t="s">
        <v>55</v>
      </c>
      <c r="E22" s="622" t="s">
        <v>55</v>
      </c>
      <c r="F22" s="623">
        <v>0.16256157635467972</v>
      </c>
      <c r="G22" s="622">
        <v>9.9880784528282307E-2</v>
      </c>
      <c r="H22" s="623" t="s">
        <v>55</v>
      </c>
      <c r="I22" s="622" t="s">
        <v>55</v>
      </c>
      <c r="J22" s="623" t="s">
        <v>55</v>
      </c>
      <c r="K22" s="622" t="s">
        <v>55</v>
      </c>
      <c r="L22" s="623" t="s">
        <v>55</v>
      </c>
      <c r="M22" s="622" t="s">
        <v>55</v>
      </c>
      <c r="N22" s="623" t="s">
        <v>55</v>
      </c>
      <c r="O22" s="622" t="s">
        <v>55</v>
      </c>
      <c r="P22" s="623">
        <v>0.16256157635467972</v>
      </c>
      <c r="Q22" s="622">
        <v>9.9880784528282307E-2</v>
      </c>
      <c r="R22" s="574"/>
    </row>
    <row r="23" spans="1:18" ht="26.25" customHeight="1">
      <c r="A23" s="561"/>
      <c r="B23" s="1424" t="s">
        <v>106</v>
      </c>
      <c r="C23" s="617">
        <v>2015</v>
      </c>
      <c r="D23" s="618">
        <v>0</v>
      </c>
      <c r="E23" s="569">
        <v>0</v>
      </c>
      <c r="F23" s="568">
        <v>0</v>
      </c>
      <c r="G23" s="569">
        <v>0</v>
      </c>
      <c r="H23" s="568">
        <v>68</v>
      </c>
      <c r="I23" s="569">
        <v>1366313.45</v>
      </c>
      <c r="J23" s="568">
        <v>0</v>
      </c>
      <c r="K23" s="569">
        <v>0</v>
      </c>
      <c r="L23" s="568">
        <v>0</v>
      </c>
      <c r="M23" s="569">
        <v>0</v>
      </c>
      <c r="N23" s="568">
        <v>0</v>
      </c>
      <c r="O23" s="569">
        <v>0</v>
      </c>
      <c r="P23" s="568">
        <v>68</v>
      </c>
      <c r="Q23" s="569">
        <v>1366313.45</v>
      </c>
      <c r="R23" s="574"/>
    </row>
    <row r="24" spans="1:18" ht="26.25" customHeight="1">
      <c r="A24" s="561"/>
      <c r="B24" s="1419"/>
      <c r="C24" s="619">
        <v>2016</v>
      </c>
      <c r="D24" s="624">
        <v>0</v>
      </c>
      <c r="E24" s="572">
        <v>0</v>
      </c>
      <c r="F24" s="571">
        <v>0</v>
      </c>
      <c r="G24" s="572">
        <v>0</v>
      </c>
      <c r="H24" s="571">
        <v>79</v>
      </c>
      <c r="I24" s="572">
        <v>1611986.574</v>
      </c>
      <c r="J24" s="571">
        <v>0</v>
      </c>
      <c r="K24" s="572">
        <v>0</v>
      </c>
      <c r="L24" s="571">
        <v>0</v>
      </c>
      <c r="M24" s="572">
        <v>0</v>
      </c>
      <c r="N24" s="571">
        <v>0</v>
      </c>
      <c r="O24" s="572">
        <v>0</v>
      </c>
      <c r="P24" s="571">
        <v>79</v>
      </c>
      <c r="Q24" s="572">
        <v>1611986.574</v>
      </c>
      <c r="R24" s="574"/>
    </row>
    <row r="25" spans="1:18" ht="26.25" customHeight="1" thickBot="1">
      <c r="A25" s="561"/>
      <c r="B25" s="1425"/>
      <c r="C25" s="625" t="s">
        <v>12</v>
      </c>
      <c r="D25" s="621" t="s">
        <v>55</v>
      </c>
      <c r="E25" s="622" t="s">
        <v>55</v>
      </c>
      <c r="F25" s="623" t="s">
        <v>55</v>
      </c>
      <c r="G25" s="622" t="s">
        <v>55</v>
      </c>
      <c r="H25" s="623">
        <v>0.16176470588235303</v>
      </c>
      <c r="I25" s="622">
        <v>0.17980729385339811</v>
      </c>
      <c r="J25" s="623" t="s">
        <v>55</v>
      </c>
      <c r="K25" s="622" t="s">
        <v>55</v>
      </c>
      <c r="L25" s="623" t="s">
        <v>55</v>
      </c>
      <c r="M25" s="622" t="s">
        <v>55</v>
      </c>
      <c r="N25" s="623" t="s">
        <v>55</v>
      </c>
      <c r="O25" s="622" t="s">
        <v>55</v>
      </c>
      <c r="P25" s="623">
        <v>0.16176470588235303</v>
      </c>
      <c r="Q25" s="622">
        <v>0.17980729385339811</v>
      </c>
      <c r="R25" s="574"/>
    </row>
    <row r="26" spans="1:18" ht="26.25" customHeight="1">
      <c r="A26" s="561"/>
      <c r="B26" s="1424" t="s">
        <v>107</v>
      </c>
      <c r="C26" s="617">
        <v>2015</v>
      </c>
      <c r="D26" s="618">
        <v>0</v>
      </c>
      <c r="E26" s="569">
        <v>0</v>
      </c>
      <c r="F26" s="568">
        <v>0</v>
      </c>
      <c r="G26" s="569">
        <v>0</v>
      </c>
      <c r="H26" s="568">
        <v>0</v>
      </c>
      <c r="I26" s="569">
        <v>0</v>
      </c>
      <c r="J26" s="568">
        <v>0</v>
      </c>
      <c r="K26" s="569">
        <v>0</v>
      </c>
      <c r="L26" s="568">
        <v>82</v>
      </c>
      <c r="M26" s="569">
        <v>418447.87900000002</v>
      </c>
      <c r="N26" s="568">
        <v>0</v>
      </c>
      <c r="O26" s="569">
        <v>0</v>
      </c>
      <c r="P26" s="568">
        <v>82</v>
      </c>
      <c r="Q26" s="569">
        <v>418447.87900000002</v>
      </c>
      <c r="R26" s="574"/>
    </row>
    <row r="27" spans="1:18" ht="26.25" customHeight="1">
      <c r="A27" s="561"/>
      <c r="B27" s="1419"/>
      <c r="C27" s="619">
        <v>2016</v>
      </c>
      <c r="D27" s="624">
        <v>0</v>
      </c>
      <c r="E27" s="572">
        <v>0</v>
      </c>
      <c r="F27" s="571">
        <v>0</v>
      </c>
      <c r="G27" s="572">
        <v>0</v>
      </c>
      <c r="H27" s="571">
        <v>0</v>
      </c>
      <c r="I27" s="572">
        <v>0</v>
      </c>
      <c r="J27" s="571">
        <v>0</v>
      </c>
      <c r="K27" s="572">
        <v>0</v>
      </c>
      <c r="L27" s="571">
        <v>98</v>
      </c>
      <c r="M27" s="572">
        <v>487148.576</v>
      </c>
      <c r="N27" s="571">
        <v>0</v>
      </c>
      <c r="O27" s="572">
        <v>0</v>
      </c>
      <c r="P27" s="571">
        <v>98</v>
      </c>
      <c r="Q27" s="572">
        <v>487148.576</v>
      </c>
      <c r="R27" s="570"/>
    </row>
    <row r="28" spans="1:18" ht="26.25" customHeight="1" thickBot="1">
      <c r="A28" s="561"/>
      <c r="B28" s="1425"/>
      <c r="C28" s="625" t="s">
        <v>12</v>
      </c>
      <c r="D28" s="621" t="s">
        <v>55</v>
      </c>
      <c r="E28" s="622" t="s">
        <v>55</v>
      </c>
      <c r="F28" s="623" t="s">
        <v>55</v>
      </c>
      <c r="G28" s="622" t="s">
        <v>55</v>
      </c>
      <c r="H28" s="623" t="s">
        <v>55</v>
      </c>
      <c r="I28" s="622" t="s">
        <v>55</v>
      </c>
      <c r="J28" s="623" t="s">
        <v>55</v>
      </c>
      <c r="K28" s="622" t="s">
        <v>55</v>
      </c>
      <c r="L28" s="623">
        <v>0.19512195121951215</v>
      </c>
      <c r="M28" s="622">
        <v>0.16417981891598976</v>
      </c>
      <c r="N28" s="623" t="s">
        <v>55</v>
      </c>
      <c r="O28" s="622" t="s">
        <v>55</v>
      </c>
      <c r="P28" s="623">
        <v>0.19512195121951215</v>
      </c>
      <c r="Q28" s="622">
        <v>0.16417981891598976</v>
      </c>
      <c r="R28" s="570"/>
    </row>
    <row r="29" spans="1:18" ht="26.25" customHeight="1">
      <c r="A29" s="561"/>
      <c r="B29" s="1424" t="s">
        <v>108</v>
      </c>
      <c r="C29" s="617">
        <v>2015</v>
      </c>
      <c r="D29" s="618">
        <v>0</v>
      </c>
      <c r="E29" s="569">
        <v>0</v>
      </c>
      <c r="F29" s="568">
        <v>0</v>
      </c>
      <c r="G29" s="569">
        <v>0</v>
      </c>
      <c r="H29" s="568">
        <v>0</v>
      </c>
      <c r="I29" s="569">
        <v>0</v>
      </c>
      <c r="J29" s="568">
        <v>52</v>
      </c>
      <c r="K29" s="569">
        <v>1578787.94</v>
      </c>
      <c r="L29" s="568">
        <v>0</v>
      </c>
      <c r="M29" s="569">
        <v>0</v>
      </c>
      <c r="N29" s="568">
        <v>0</v>
      </c>
      <c r="O29" s="569">
        <v>0</v>
      </c>
      <c r="P29" s="568">
        <v>52</v>
      </c>
      <c r="Q29" s="569">
        <v>1578787.94</v>
      </c>
      <c r="R29" s="570"/>
    </row>
    <row r="30" spans="1:18" ht="26.25" customHeight="1">
      <c r="A30" s="561"/>
      <c r="B30" s="1419"/>
      <c r="C30" s="619">
        <v>2016</v>
      </c>
      <c r="D30" s="624">
        <v>0</v>
      </c>
      <c r="E30" s="572">
        <v>0</v>
      </c>
      <c r="F30" s="571">
        <v>0</v>
      </c>
      <c r="G30" s="572">
        <v>0</v>
      </c>
      <c r="H30" s="571">
        <v>0</v>
      </c>
      <c r="I30" s="572">
        <v>0</v>
      </c>
      <c r="J30" s="571">
        <v>54</v>
      </c>
      <c r="K30" s="572">
        <v>1446879.88746945</v>
      </c>
      <c r="L30" s="571">
        <v>0</v>
      </c>
      <c r="M30" s="572">
        <v>0</v>
      </c>
      <c r="N30" s="571">
        <v>0</v>
      </c>
      <c r="O30" s="572">
        <v>0</v>
      </c>
      <c r="P30" s="571">
        <v>54</v>
      </c>
      <c r="Q30" s="572">
        <v>1446879.88746945</v>
      </c>
      <c r="R30" s="573"/>
    </row>
    <row r="31" spans="1:18" ht="26.25" customHeight="1" thickBot="1">
      <c r="A31" s="561"/>
      <c r="B31" s="1425"/>
      <c r="C31" s="625" t="s">
        <v>12</v>
      </c>
      <c r="D31" s="621" t="s">
        <v>55</v>
      </c>
      <c r="E31" s="622" t="s">
        <v>55</v>
      </c>
      <c r="F31" s="623" t="s">
        <v>55</v>
      </c>
      <c r="G31" s="622" t="s">
        <v>55</v>
      </c>
      <c r="H31" s="623" t="s">
        <v>55</v>
      </c>
      <c r="I31" s="622" t="s">
        <v>55</v>
      </c>
      <c r="J31" s="623">
        <v>3.8461538461538547E-2</v>
      </c>
      <c r="K31" s="622">
        <v>-8.3550202778056359E-2</v>
      </c>
      <c r="L31" s="623" t="s">
        <v>55</v>
      </c>
      <c r="M31" s="622" t="s">
        <v>55</v>
      </c>
      <c r="N31" s="623" t="s">
        <v>55</v>
      </c>
      <c r="O31" s="622" t="s">
        <v>55</v>
      </c>
      <c r="P31" s="623">
        <v>3.8461538461538547E-2</v>
      </c>
      <c r="Q31" s="622">
        <v>-8.3550202778056359E-2</v>
      </c>
      <c r="R31" s="573"/>
    </row>
    <row r="32" spans="1:18" ht="26.25" customHeight="1">
      <c r="A32" s="561"/>
      <c r="B32" s="1424" t="s">
        <v>324</v>
      </c>
      <c r="C32" s="617">
        <v>2015</v>
      </c>
      <c r="D32" s="618">
        <v>0</v>
      </c>
      <c r="E32" s="569">
        <v>0</v>
      </c>
      <c r="F32" s="568">
        <v>0</v>
      </c>
      <c r="G32" s="569">
        <v>0</v>
      </c>
      <c r="H32" s="568">
        <v>0</v>
      </c>
      <c r="I32" s="569">
        <v>0</v>
      </c>
      <c r="J32" s="568">
        <v>0</v>
      </c>
      <c r="K32" s="569">
        <v>0</v>
      </c>
      <c r="L32" s="568">
        <v>65</v>
      </c>
      <c r="M32" s="569">
        <v>188445.815</v>
      </c>
      <c r="N32" s="568">
        <v>0</v>
      </c>
      <c r="O32" s="569">
        <v>0</v>
      </c>
      <c r="P32" s="568">
        <v>65</v>
      </c>
      <c r="Q32" s="569">
        <v>188445.815</v>
      </c>
      <c r="R32" s="573"/>
    </row>
    <row r="33" spans="1:18" ht="26.25" customHeight="1">
      <c r="A33" s="561"/>
      <c r="B33" s="1419"/>
      <c r="C33" s="619">
        <v>2016</v>
      </c>
      <c r="D33" s="624">
        <v>0</v>
      </c>
      <c r="E33" s="572">
        <v>0</v>
      </c>
      <c r="F33" s="571">
        <v>0</v>
      </c>
      <c r="G33" s="572">
        <v>0</v>
      </c>
      <c r="H33" s="571">
        <v>0</v>
      </c>
      <c r="I33" s="572">
        <v>0</v>
      </c>
      <c r="J33" s="571">
        <v>0</v>
      </c>
      <c r="K33" s="572">
        <v>0</v>
      </c>
      <c r="L33" s="571">
        <v>61</v>
      </c>
      <c r="M33" s="572">
        <v>215834.96999999997</v>
      </c>
      <c r="N33" s="571">
        <v>0</v>
      </c>
      <c r="O33" s="572">
        <v>0</v>
      </c>
      <c r="P33" s="571">
        <v>61</v>
      </c>
      <c r="Q33" s="572">
        <v>215834.96999999997</v>
      </c>
      <c r="R33" s="574"/>
    </row>
    <row r="34" spans="1:18" ht="26.25" customHeight="1" thickBot="1">
      <c r="A34" s="626"/>
      <c r="B34" s="1425"/>
      <c r="C34" s="625" t="s">
        <v>12</v>
      </c>
      <c r="D34" s="621" t="s">
        <v>55</v>
      </c>
      <c r="E34" s="622" t="s">
        <v>55</v>
      </c>
      <c r="F34" s="623" t="s">
        <v>55</v>
      </c>
      <c r="G34" s="622" t="s">
        <v>55</v>
      </c>
      <c r="H34" s="623" t="s">
        <v>55</v>
      </c>
      <c r="I34" s="622" t="s">
        <v>55</v>
      </c>
      <c r="J34" s="623" t="s">
        <v>55</v>
      </c>
      <c r="K34" s="622" t="s">
        <v>55</v>
      </c>
      <c r="L34" s="623">
        <v>-6.1538461538461542E-2</v>
      </c>
      <c r="M34" s="622">
        <v>0.14534233620417614</v>
      </c>
      <c r="N34" s="623" t="s">
        <v>55</v>
      </c>
      <c r="O34" s="622" t="s">
        <v>55</v>
      </c>
      <c r="P34" s="623">
        <v>-6.1538461538461542E-2</v>
      </c>
      <c r="Q34" s="622">
        <v>0.14534233620417614</v>
      </c>
      <c r="R34" s="574"/>
    </row>
    <row r="35" spans="1:18" ht="26.25" customHeight="1">
      <c r="A35" s="561"/>
      <c r="B35" s="1424" t="s">
        <v>109</v>
      </c>
      <c r="C35" s="617">
        <v>2015</v>
      </c>
      <c r="D35" s="618">
        <v>0</v>
      </c>
      <c r="E35" s="569">
        <v>0</v>
      </c>
      <c r="F35" s="568">
        <v>0</v>
      </c>
      <c r="G35" s="569">
        <v>0</v>
      </c>
      <c r="H35" s="568">
        <v>0</v>
      </c>
      <c r="I35" s="569">
        <v>0</v>
      </c>
      <c r="J35" s="568">
        <v>30</v>
      </c>
      <c r="K35" s="569">
        <v>1211801.3430000003</v>
      </c>
      <c r="L35" s="568">
        <v>0</v>
      </c>
      <c r="M35" s="569">
        <v>0</v>
      </c>
      <c r="N35" s="568">
        <v>0</v>
      </c>
      <c r="O35" s="569">
        <v>0</v>
      </c>
      <c r="P35" s="568">
        <v>30</v>
      </c>
      <c r="Q35" s="569">
        <v>1211801.3430000003</v>
      </c>
      <c r="R35" s="574"/>
    </row>
    <row r="36" spans="1:18" ht="26.25" customHeight="1">
      <c r="A36" s="561"/>
      <c r="B36" s="1419"/>
      <c r="C36" s="619">
        <v>2016</v>
      </c>
      <c r="D36" s="624">
        <v>0</v>
      </c>
      <c r="E36" s="572">
        <v>0</v>
      </c>
      <c r="F36" s="571">
        <v>0</v>
      </c>
      <c r="G36" s="572">
        <v>0</v>
      </c>
      <c r="H36" s="571">
        <v>0</v>
      </c>
      <c r="I36" s="572">
        <v>0</v>
      </c>
      <c r="J36" s="571">
        <v>49</v>
      </c>
      <c r="K36" s="572">
        <v>1711272.3149999999</v>
      </c>
      <c r="L36" s="571">
        <v>0</v>
      </c>
      <c r="M36" s="572">
        <v>0</v>
      </c>
      <c r="N36" s="571">
        <v>0</v>
      </c>
      <c r="O36" s="572">
        <v>0</v>
      </c>
      <c r="P36" s="571">
        <v>49</v>
      </c>
      <c r="Q36" s="572">
        <v>1711272.3149999999</v>
      </c>
      <c r="R36" s="574"/>
    </row>
    <row r="37" spans="1:18" ht="26.25" customHeight="1" thickBot="1">
      <c r="A37" s="561"/>
      <c r="B37" s="1425"/>
      <c r="C37" s="625" t="s">
        <v>12</v>
      </c>
      <c r="D37" s="621" t="s">
        <v>55</v>
      </c>
      <c r="E37" s="622" t="s">
        <v>55</v>
      </c>
      <c r="F37" s="623" t="s">
        <v>55</v>
      </c>
      <c r="G37" s="622" t="s">
        <v>55</v>
      </c>
      <c r="H37" s="623" t="s">
        <v>55</v>
      </c>
      <c r="I37" s="622" t="s">
        <v>55</v>
      </c>
      <c r="J37" s="623">
        <v>0.6333333333333333</v>
      </c>
      <c r="K37" s="622">
        <v>0.41217232088840783</v>
      </c>
      <c r="L37" s="623" t="s">
        <v>55</v>
      </c>
      <c r="M37" s="622" t="s">
        <v>55</v>
      </c>
      <c r="N37" s="623" t="s">
        <v>55</v>
      </c>
      <c r="O37" s="622" t="s">
        <v>55</v>
      </c>
      <c r="P37" s="623">
        <v>0.6333333333333333</v>
      </c>
      <c r="Q37" s="622">
        <v>0.41217232088840783</v>
      </c>
      <c r="R37" s="574"/>
    </row>
    <row r="38" spans="1:18" ht="26.25" customHeight="1">
      <c r="A38" s="561"/>
      <c r="B38" s="1424" t="s">
        <v>110</v>
      </c>
      <c r="C38" s="617">
        <v>2015</v>
      </c>
      <c r="D38" s="618">
        <v>0</v>
      </c>
      <c r="E38" s="569">
        <v>0</v>
      </c>
      <c r="F38" s="568">
        <v>0</v>
      </c>
      <c r="G38" s="569">
        <v>0</v>
      </c>
      <c r="H38" s="568">
        <v>7</v>
      </c>
      <c r="I38" s="569">
        <v>41319.899999999965</v>
      </c>
      <c r="J38" s="568">
        <v>60</v>
      </c>
      <c r="K38" s="569">
        <v>1699598.8469999996</v>
      </c>
      <c r="L38" s="568">
        <v>0</v>
      </c>
      <c r="M38" s="569">
        <v>0</v>
      </c>
      <c r="N38" s="568">
        <v>0</v>
      </c>
      <c r="O38" s="569">
        <v>0</v>
      </c>
      <c r="P38" s="568">
        <v>67</v>
      </c>
      <c r="Q38" s="569">
        <v>1740918.7469999995</v>
      </c>
      <c r="R38" s="574"/>
    </row>
    <row r="39" spans="1:18" ht="26.25" customHeight="1">
      <c r="A39" s="561"/>
      <c r="B39" s="1419"/>
      <c r="C39" s="619">
        <v>2016</v>
      </c>
      <c r="D39" s="624">
        <v>0</v>
      </c>
      <c r="E39" s="572">
        <v>0</v>
      </c>
      <c r="F39" s="571">
        <v>0</v>
      </c>
      <c r="G39" s="572">
        <v>0</v>
      </c>
      <c r="H39" s="571">
        <v>8</v>
      </c>
      <c r="I39" s="572">
        <v>33442.164000000019</v>
      </c>
      <c r="J39" s="571">
        <v>56</v>
      </c>
      <c r="K39" s="572">
        <v>1549296.1919999998</v>
      </c>
      <c r="L39" s="571">
        <v>0</v>
      </c>
      <c r="M39" s="572">
        <v>0</v>
      </c>
      <c r="N39" s="571">
        <v>0</v>
      </c>
      <c r="O39" s="572">
        <v>0</v>
      </c>
      <c r="P39" s="571">
        <v>64</v>
      </c>
      <c r="Q39" s="572">
        <v>1582738.3559999999</v>
      </c>
      <c r="R39" s="570"/>
    </row>
    <row r="40" spans="1:18" ht="26.25" customHeight="1" thickBot="1">
      <c r="A40" s="561"/>
      <c r="B40" s="1425"/>
      <c r="C40" s="625" t="s">
        <v>12</v>
      </c>
      <c r="D40" s="621" t="s">
        <v>55</v>
      </c>
      <c r="E40" s="622" t="s">
        <v>55</v>
      </c>
      <c r="F40" s="623" t="s">
        <v>55</v>
      </c>
      <c r="G40" s="622" t="s">
        <v>55</v>
      </c>
      <c r="H40" s="623">
        <v>0.14285714285714279</v>
      </c>
      <c r="I40" s="622">
        <v>-0.19065234911023388</v>
      </c>
      <c r="J40" s="623">
        <v>-6.6666666666666652E-2</v>
      </c>
      <c r="K40" s="622">
        <v>-8.8434194495543683E-2</v>
      </c>
      <c r="L40" s="623" t="s">
        <v>55</v>
      </c>
      <c r="M40" s="622" t="s">
        <v>55</v>
      </c>
      <c r="N40" s="623" t="s">
        <v>55</v>
      </c>
      <c r="O40" s="622" t="s">
        <v>55</v>
      </c>
      <c r="P40" s="623">
        <v>-4.4776119402985093E-2</v>
      </c>
      <c r="Q40" s="622">
        <v>-9.086029504397064E-2</v>
      </c>
      <c r="R40" s="570"/>
    </row>
    <row r="41" spans="1:18" ht="26.25" customHeight="1">
      <c r="A41" s="561"/>
      <c r="B41" s="1424" t="s">
        <v>111</v>
      </c>
      <c r="C41" s="617">
        <v>2015</v>
      </c>
      <c r="D41" s="618">
        <v>0</v>
      </c>
      <c r="E41" s="569">
        <v>0</v>
      </c>
      <c r="F41" s="568">
        <v>0</v>
      </c>
      <c r="G41" s="569">
        <v>0</v>
      </c>
      <c r="H41" s="568">
        <v>0</v>
      </c>
      <c r="I41" s="569">
        <v>0</v>
      </c>
      <c r="J41" s="568">
        <v>0</v>
      </c>
      <c r="K41" s="569">
        <v>0</v>
      </c>
      <c r="L41" s="568">
        <v>0</v>
      </c>
      <c r="M41" s="569">
        <v>0</v>
      </c>
      <c r="N41" s="568">
        <v>0</v>
      </c>
      <c r="O41" s="569">
        <v>0</v>
      </c>
      <c r="P41" s="568">
        <v>0</v>
      </c>
      <c r="Q41" s="569">
        <v>0</v>
      </c>
      <c r="R41" s="570"/>
    </row>
    <row r="42" spans="1:18" ht="26.25" customHeight="1">
      <c r="A42" s="561"/>
      <c r="B42" s="1419"/>
      <c r="C42" s="619">
        <v>2016</v>
      </c>
      <c r="D42" s="624">
        <v>0</v>
      </c>
      <c r="E42" s="572">
        <v>0</v>
      </c>
      <c r="F42" s="571">
        <v>0</v>
      </c>
      <c r="G42" s="572">
        <v>0</v>
      </c>
      <c r="H42" s="571">
        <v>0</v>
      </c>
      <c r="I42" s="572">
        <v>0</v>
      </c>
      <c r="J42" s="571">
        <v>0</v>
      </c>
      <c r="K42" s="572">
        <v>0</v>
      </c>
      <c r="L42" s="571">
        <v>0</v>
      </c>
      <c r="M42" s="572">
        <v>0</v>
      </c>
      <c r="N42" s="571">
        <v>0</v>
      </c>
      <c r="O42" s="572">
        <v>0</v>
      </c>
      <c r="P42" s="571">
        <v>0</v>
      </c>
      <c r="Q42" s="572">
        <v>0</v>
      </c>
      <c r="R42" s="573"/>
    </row>
    <row r="43" spans="1:18" ht="26.25" customHeight="1" thickBot="1">
      <c r="A43" s="561"/>
      <c r="B43" s="1425"/>
      <c r="C43" s="625" t="s">
        <v>12</v>
      </c>
      <c r="D43" s="621" t="s">
        <v>55</v>
      </c>
      <c r="E43" s="622" t="s">
        <v>55</v>
      </c>
      <c r="F43" s="623" t="s">
        <v>55</v>
      </c>
      <c r="G43" s="622" t="s">
        <v>55</v>
      </c>
      <c r="H43" s="623" t="s">
        <v>55</v>
      </c>
      <c r="I43" s="622" t="s">
        <v>55</v>
      </c>
      <c r="J43" s="623" t="s">
        <v>55</v>
      </c>
      <c r="K43" s="622" t="s">
        <v>55</v>
      </c>
      <c r="L43" s="623" t="s">
        <v>55</v>
      </c>
      <c r="M43" s="622" t="s">
        <v>55</v>
      </c>
      <c r="N43" s="623" t="s">
        <v>55</v>
      </c>
      <c r="O43" s="622" t="s">
        <v>55</v>
      </c>
      <c r="P43" s="623" t="s">
        <v>55</v>
      </c>
      <c r="Q43" s="622" t="s">
        <v>55</v>
      </c>
      <c r="R43" s="573"/>
    </row>
    <row r="44" spans="1:18" ht="26.25" customHeight="1">
      <c r="A44" s="561"/>
      <c r="B44" s="1419" t="s">
        <v>371</v>
      </c>
      <c r="C44" s="617">
        <v>2015</v>
      </c>
      <c r="D44" s="618">
        <v>5</v>
      </c>
      <c r="E44" s="569">
        <v>37870.499999999956</v>
      </c>
      <c r="F44" s="568">
        <v>0</v>
      </c>
      <c r="G44" s="569">
        <v>0</v>
      </c>
      <c r="H44" s="568">
        <v>0</v>
      </c>
      <c r="I44" s="569">
        <v>0</v>
      </c>
      <c r="J44" s="568">
        <v>13</v>
      </c>
      <c r="K44" s="569">
        <v>279777.14999999991</v>
      </c>
      <c r="L44" s="568">
        <v>0</v>
      </c>
      <c r="M44" s="569">
        <v>0</v>
      </c>
      <c r="N44" s="568">
        <v>0</v>
      </c>
      <c r="O44" s="569">
        <v>0</v>
      </c>
      <c r="P44" s="568">
        <v>18</v>
      </c>
      <c r="Q44" s="569">
        <v>317647.64999999985</v>
      </c>
      <c r="R44" s="573"/>
    </row>
    <row r="45" spans="1:18" ht="26.25" customHeight="1">
      <c r="A45" s="561"/>
      <c r="B45" s="1419"/>
      <c r="C45" s="619">
        <v>2016</v>
      </c>
      <c r="D45" s="624">
        <v>0</v>
      </c>
      <c r="E45" s="572">
        <v>0</v>
      </c>
      <c r="F45" s="571">
        <v>0</v>
      </c>
      <c r="G45" s="572">
        <v>0</v>
      </c>
      <c r="H45" s="571">
        <v>0</v>
      </c>
      <c r="I45" s="572">
        <v>0</v>
      </c>
      <c r="J45" s="571">
        <v>11</v>
      </c>
      <c r="K45" s="572">
        <v>229332.02999999997</v>
      </c>
      <c r="L45" s="571">
        <v>0</v>
      </c>
      <c r="M45" s="572">
        <v>0</v>
      </c>
      <c r="N45" s="571">
        <v>0</v>
      </c>
      <c r="O45" s="572">
        <v>0</v>
      </c>
      <c r="P45" s="571">
        <v>11</v>
      </c>
      <c r="Q45" s="572">
        <v>229332.02999999997</v>
      </c>
      <c r="R45" s="573"/>
    </row>
    <row r="46" spans="1:18" ht="26.25" customHeight="1" thickBot="1">
      <c r="A46" s="561"/>
      <c r="B46" s="1420"/>
      <c r="C46" s="627" t="s">
        <v>12</v>
      </c>
      <c r="D46" s="628">
        <v>-1</v>
      </c>
      <c r="E46" s="629">
        <v>-1</v>
      </c>
      <c r="F46" s="630" t="s">
        <v>55</v>
      </c>
      <c r="G46" s="629" t="s">
        <v>55</v>
      </c>
      <c r="H46" s="630" t="s">
        <v>55</v>
      </c>
      <c r="I46" s="629" t="s">
        <v>55</v>
      </c>
      <c r="J46" s="630">
        <v>-0.15384615384615385</v>
      </c>
      <c r="K46" s="629">
        <v>-0.18030464603703322</v>
      </c>
      <c r="L46" s="630" t="s">
        <v>55</v>
      </c>
      <c r="M46" s="629" t="s">
        <v>55</v>
      </c>
      <c r="N46" s="630" t="s">
        <v>55</v>
      </c>
      <c r="O46" s="629" t="s">
        <v>55</v>
      </c>
      <c r="P46" s="630">
        <v>-0.38888888888888884</v>
      </c>
      <c r="Q46" s="629">
        <v>-0.27803013811057609</v>
      </c>
      <c r="R46" s="573"/>
    </row>
    <row r="47" spans="1:18" ht="26.25" customHeight="1">
      <c r="A47" s="561"/>
      <c r="B47" s="1421" t="s">
        <v>102</v>
      </c>
      <c r="C47" s="631">
        <v>2015</v>
      </c>
      <c r="D47" s="632">
        <v>415</v>
      </c>
      <c r="E47" s="633">
        <v>1120436.31</v>
      </c>
      <c r="F47" s="634">
        <v>591</v>
      </c>
      <c r="G47" s="633">
        <v>7713210.2061060043</v>
      </c>
      <c r="H47" s="634">
        <v>123</v>
      </c>
      <c r="I47" s="633">
        <v>1927031.4</v>
      </c>
      <c r="J47" s="634">
        <v>190</v>
      </c>
      <c r="K47" s="633">
        <v>5536135.0299999993</v>
      </c>
      <c r="L47" s="634">
        <v>147</v>
      </c>
      <c r="M47" s="633">
        <v>606893.69400000002</v>
      </c>
      <c r="N47" s="634">
        <v>319</v>
      </c>
      <c r="O47" s="633">
        <v>876823.31600000011</v>
      </c>
      <c r="P47" s="634">
        <v>1785</v>
      </c>
      <c r="Q47" s="633">
        <v>17780529.956106003</v>
      </c>
      <c r="R47" s="573"/>
    </row>
    <row r="48" spans="1:18" ht="26.25" customHeight="1">
      <c r="A48" s="561"/>
      <c r="B48" s="1422"/>
      <c r="C48" s="635">
        <v>2016</v>
      </c>
      <c r="D48" s="636">
        <v>415</v>
      </c>
      <c r="E48" s="637">
        <v>1124893.2000000002</v>
      </c>
      <c r="F48" s="638">
        <v>582</v>
      </c>
      <c r="G48" s="637">
        <v>7825141.8173190486</v>
      </c>
      <c r="H48" s="638">
        <v>150</v>
      </c>
      <c r="I48" s="637">
        <v>2372044.838</v>
      </c>
      <c r="J48" s="638">
        <v>221</v>
      </c>
      <c r="K48" s="637">
        <v>6047279.5794694507</v>
      </c>
      <c r="L48" s="638">
        <v>159</v>
      </c>
      <c r="M48" s="637">
        <v>702983.54599999997</v>
      </c>
      <c r="N48" s="638">
        <v>398</v>
      </c>
      <c r="O48" s="637">
        <v>864051.16715999995</v>
      </c>
      <c r="P48" s="638">
        <v>1925</v>
      </c>
      <c r="Q48" s="637">
        <v>18936394.1479485</v>
      </c>
      <c r="R48" s="574"/>
    </row>
    <row r="49" spans="1:20" ht="26.25" customHeight="1" thickBot="1">
      <c r="A49" s="561"/>
      <c r="B49" s="1423"/>
      <c r="C49" s="639" t="s">
        <v>12</v>
      </c>
      <c r="D49" s="640">
        <v>0</v>
      </c>
      <c r="E49" s="641">
        <v>3.9778164633026414E-3</v>
      </c>
      <c r="F49" s="642">
        <v>-1.5228426395939132E-2</v>
      </c>
      <c r="G49" s="641">
        <v>1.4511676490345904E-2</v>
      </c>
      <c r="H49" s="642">
        <v>0.21951219512195119</v>
      </c>
      <c r="I49" s="641">
        <v>0.23093211558462423</v>
      </c>
      <c r="J49" s="642">
        <v>0.16315789473684217</v>
      </c>
      <c r="K49" s="641">
        <v>9.2328772094536715E-2</v>
      </c>
      <c r="L49" s="642">
        <v>8.163265306122458E-2</v>
      </c>
      <c r="M49" s="641">
        <v>0.15833061531201209</v>
      </c>
      <c r="N49" s="642">
        <v>0.24764890282131669</v>
      </c>
      <c r="O49" s="641">
        <v>-1.4566388241436967E-2</v>
      </c>
      <c r="P49" s="642">
        <v>7.8431372549019551E-2</v>
      </c>
      <c r="Q49" s="641">
        <v>6.5007297009477494E-2</v>
      </c>
      <c r="R49" s="574"/>
    </row>
    <row r="50" spans="1:20" ht="44.25" hidden="1" customHeight="1">
      <c r="A50" s="561"/>
      <c r="B50" s="575" t="s">
        <v>112</v>
      </c>
      <c r="C50" s="575"/>
      <c r="D50" s="561" t="s">
        <v>113</v>
      </c>
      <c r="E50" s="576"/>
      <c r="F50" s="577"/>
      <c r="G50" s="578"/>
      <c r="H50" s="578"/>
      <c r="I50" s="578"/>
      <c r="J50" s="578"/>
      <c r="K50" s="578"/>
      <c r="L50" s="578"/>
      <c r="M50" s="578"/>
      <c r="N50" s="578"/>
      <c r="O50" s="578"/>
      <c r="P50" s="579" t="s">
        <v>114</v>
      </c>
      <c r="Q50" s="580">
        <v>452</v>
      </c>
      <c r="R50" s="570"/>
      <c r="T50" s="581"/>
    </row>
    <row r="51" spans="1:20" ht="44.25" hidden="1" customHeight="1">
      <c r="A51" s="561"/>
      <c r="B51" s="582"/>
      <c r="C51" s="582"/>
      <c r="D51" s="583" t="s">
        <v>326</v>
      </c>
      <c r="E51" s="576"/>
      <c r="F51" s="577"/>
      <c r="G51" s="584"/>
      <c r="H51" s="584"/>
      <c r="I51" s="584"/>
      <c r="J51" s="584"/>
      <c r="K51" s="584"/>
      <c r="L51" s="584"/>
      <c r="M51" s="584"/>
      <c r="N51" s="584"/>
      <c r="O51" s="584"/>
      <c r="P51" s="585" t="s">
        <v>115</v>
      </c>
      <c r="Q51" s="580">
        <v>1473</v>
      </c>
      <c r="R51" s="570"/>
    </row>
    <row r="52" spans="1:20" ht="29.4" customHeight="1">
      <c r="A52" s="561"/>
      <c r="B52" s="586"/>
      <c r="C52" s="586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</row>
    <row r="53" spans="1:20" ht="19.5" hidden="1" customHeight="1">
      <c r="A53" s="561"/>
      <c r="B53" s="588"/>
      <c r="C53" s="588"/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</row>
    <row r="54" spans="1:20" ht="26.25" hidden="1" customHeight="1">
      <c r="A54" s="561"/>
      <c r="B54" s="590"/>
      <c r="C54" s="590"/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</row>
    <row r="55" spans="1:20" ht="26.25" hidden="1" customHeight="1">
      <c r="A55" s="561"/>
      <c r="B55" s="592"/>
      <c r="C55" s="592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</row>
    <row r="56" spans="1:20" ht="26.25" hidden="1" customHeight="1">
      <c r="A56" s="561"/>
      <c r="B56" s="594"/>
      <c r="C56" s="594"/>
      <c r="D56" s="595"/>
      <c r="E56" s="596"/>
      <c r="F56" s="595"/>
      <c r="G56" s="596"/>
      <c r="H56" s="595"/>
      <c r="I56" s="596"/>
      <c r="J56" s="595"/>
      <c r="K56" s="596"/>
      <c r="L56" s="595"/>
      <c r="M56" s="596"/>
      <c r="N56" s="595"/>
      <c r="O56" s="596"/>
      <c r="P56" s="595"/>
      <c r="Q56" s="596"/>
      <c r="R56" s="595"/>
    </row>
    <row r="57" spans="1:20" ht="26.25" hidden="1" customHeight="1">
      <c r="A57" s="561"/>
      <c r="B57" s="594"/>
      <c r="C57" s="594"/>
      <c r="D57" s="597"/>
      <c r="E57" s="596"/>
      <c r="F57" s="597"/>
      <c r="G57" s="596"/>
      <c r="H57" s="597"/>
      <c r="I57" s="596"/>
      <c r="J57" s="597"/>
      <c r="K57" s="596"/>
      <c r="L57" s="597"/>
      <c r="M57" s="596"/>
      <c r="N57" s="597"/>
      <c r="O57" s="596"/>
      <c r="P57" s="597"/>
      <c r="Q57" s="596"/>
      <c r="R57" s="597"/>
    </row>
    <row r="58" spans="1:20" ht="26.25" hidden="1" customHeight="1">
      <c r="A58" s="561"/>
      <c r="B58" s="594"/>
      <c r="C58" s="594"/>
      <c r="D58" s="598"/>
      <c r="E58" s="599"/>
      <c r="F58" s="598"/>
      <c r="G58" s="599"/>
      <c r="H58" s="598"/>
      <c r="I58" s="599"/>
      <c r="J58" s="598"/>
      <c r="K58" s="599"/>
      <c r="L58" s="598"/>
      <c r="M58" s="599"/>
      <c r="N58" s="598"/>
      <c r="O58" s="599"/>
      <c r="P58" s="598"/>
      <c r="Q58" s="599"/>
      <c r="R58" s="598"/>
    </row>
    <row r="59" spans="1:20" ht="57" customHeight="1">
      <c r="A59" s="600"/>
      <c r="B59" s="601"/>
      <c r="C59" s="601"/>
      <c r="D59" s="600"/>
      <c r="E59" s="602"/>
      <c r="F59" s="603"/>
      <c r="G59" s="604"/>
      <c r="H59" s="605"/>
      <c r="I59" s="605"/>
      <c r="J59" s="606"/>
      <c r="K59" s="606"/>
      <c r="L59" s="606"/>
      <c r="M59" s="606"/>
      <c r="N59" s="606"/>
      <c r="O59" s="606"/>
      <c r="P59" s="606"/>
      <c r="Q59" s="607"/>
      <c r="R59" s="608"/>
    </row>
    <row r="60" spans="1:20" ht="51.75" customHeight="1">
      <c r="A60" s="600"/>
      <c r="B60" s="564"/>
      <c r="C60" s="564"/>
      <c r="D60" s="609"/>
      <c r="E60" s="602"/>
      <c r="F60" s="603"/>
      <c r="G60" s="610"/>
      <c r="H60" s="610"/>
      <c r="I60" s="610"/>
      <c r="J60" s="611"/>
      <c r="K60" s="612"/>
      <c r="L60" s="612"/>
      <c r="M60" s="612"/>
      <c r="N60" s="612"/>
      <c r="O60" s="612"/>
      <c r="P60" s="612"/>
      <c r="Q60" s="612"/>
      <c r="R60" s="613"/>
    </row>
    <row r="61" spans="1:20" ht="6" customHeight="1">
      <c r="A61" s="561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</row>
    <row r="62" spans="1:20" ht="9.15" customHeight="1"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</row>
  </sheetData>
  <mergeCells count="14">
    <mergeCell ref="B23:B25"/>
    <mergeCell ref="B9:B10"/>
    <mergeCell ref="B11:B13"/>
    <mergeCell ref="B14:B16"/>
    <mergeCell ref="B17:B19"/>
    <mergeCell ref="B20:B22"/>
    <mergeCell ref="B44:B46"/>
    <mergeCell ref="B47:B49"/>
    <mergeCell ref="B26:B28"/>
    <mergeCell ref="B29:B31"/>
    <mergeCell ref="B32:B34"/>
    <mergeCell ref="B35:B37"/>
    <mergeCell ref="B38:B40"/>
    <mergeCell ref="B41:B43"/>
  </mergeCells>
  <conditionalFormatting sqref="D13">
    <cfRule type="cellIs" dxfId="327" priority="182" operator="lessThan">
      <formula>0</formula>
    </cfRule>
  </conditionalFormatting>
  <conditionalFormatting sqref="E13">
    <cfRule type="cellIs" dxfId="326" priority="181" operator="lessThan">
      <formula>0</formula>
    </cfRule>
  </conditionalFormatting>
  <conditionalFormatting sqref="F13">
    <cfRule type="cellIs" dxfId="325" priority="180" operator="lessThan">
      <formula>0</formula>
    </cfRule>
  </conditionalFormatting>
  <conditionalFormatting sqref="G13">
    <cfRule type="cellIs" dxfId="324" priority="179" operator="lessThan">
      <formula>0</formula>
    </cfRule>
  </conditionalFormatting>
  <conditionalFormatting sqref="H13">
    <cfRule type="cellIs" dxfId="323" priority="178" operator="lessThan">
      <formula>0</formula>
    </cfRule>
  </conditionalFormatting>
  <conditionalFormatting sqref="I13">
    <cfRule type="cellIs" dxfId="322" priority="177" operator="lessThan">
      <formula>0</formula>
    </cfRule>
  </conditionalFormatting>
  <conditionalFormatting sqref="J13">
    <cfRule type="cellIs" dxfId="321" priority="176" operator="lessThan">
      <formula>0</formula>
    </cfRule>
  </conditionalFormatting>
  <conditionalFormatting sqref="K13">
    <cfRule type="cellIs" dxfId="320" priority="175" operator="lessThan">
      <formula>0</formula>
    </cfRule>
  </conditionalFormatting>
  <conditionalFormatting sqref="L13">
    <cfRule type="cellIs" dxfId="319" priority="174" operator="lessThan">
      <formula>0</formula>
    </cfRule>
  </conditionalFormatting>
  <conditionalFormatting sqref="M13">
    <cfRule type="cellIs" dxfId="318" priority="173" operator="lessThan">
      <formula>0</formula>
    </cfRule>
  </conditionalFormatting>
  <conditionalFormatting sqref="N13">
    <cfRule type="cellIs" dxfId="317" priority="172" operator="lessThan">
      <formula>0</formula>
    </cfRule>
  </conditionalFormatting>
  <conditionalFormatting sqref="O13">
    <cfRule type="cellIs" dxfId="316" priority="171" operator="lessThan">
      <formula>0</formula>
    </cfRule>
  </conditionalFormatting>
  <conditionalFormatting sqref="P13">
    <cfRule type="cellIs" dxfId="315" priority="170" operator="lessThan">
      <formula>0</formula>
    </cfRule>
  </conditionalFormatting>
  <conditionalFormatting sqref="Q13">
    <cfRule type="cellIs" dxfId="314" priority="169" operator="lessThan">
      <formula>0</formula>
    </cfRule>
  </conditionalFormatting>
  <conditionalFormatting sqref="D16">
    <cfRule type="cellIs" dxfId="313" priority="168" operator="lessThan">
      <formula>0</formula>
    </cfRule>
  </conditionalFormatting>
  <conditionalFormatting sqref="E16">
    <cfRule type="cellIs" dxfId="312" priority="167" operator="lessThan">
      <formula>0</formula>
    </cfRule>
  </conditionalFormatting>
  <conditionalFormatting sqref="F16">
    <cfRule type="cellIs" dxfId="311" priority="166" operator="lessThan">
      <formula>0</formula>
    </cfRule>
  </conditionalFormatting>
  <conditionalFormatting sqref="G16">
    <cfRule type="cellIs" dxfId="310" priority="165" operator="lessThan">
      <formula>0</formula>
    </cfRule>
  </conditionalFormatting>
  <conditionalFormatting sqref="H16">
    <cfRule type="cellIs" dxfId="309" priority="164" operator="lessThan">
      <formula>0</formula>
    </cfRule>
  </conditionalFormatting>
  <conditionalFormatting sqref="I16">
    <cfRule type="cellIs" dxfId="308" priority="163" operator="lessThan">
      <formula>0</formula>
    </cfRule>
  </conditionalFormatting>
  <conditionalFormatting sqref="J16">
    <cfRule type="cellIs" dxfId="307" priority="162" operator="lessThan">
      <formula>0</formula>
    </cfRule>
  </conditionalFormatting>
  <conditionalFormatting sqref="K16">
    <cfRule type="cellIs" dxfId="306" priority="161" operator="lessThan">
      <formula>0</formula>
    </cfRule>
  </conditionalFormatting>
  <conditionalFormatting sqref="L16">
    <cfRule type="cellIs" dxfId="305" priority="160" operator="lessThan">
      <formula>0</formula>
    </cfRule>
  </conditionalFormatting>
  <conditionalFormatting sqref="M16">
    <cfRule type="cellIs" dxfId="304" priority="159" operator="lessThan">
      <formula>0</formula>
    </cfRule>
  </conditionalFormatting>
  <conditionalFormatting sqref="N16">
    <cfRule type="cellIs" dxfId="303" priority="158" operator="lessThan">
      <formula>0</formula>
    </cfRule>
  </conditionalFormatting>
  <conditionalFormatting sqref="O16">
    <cfRule type="cellIs" dxfId="302" priority="157" operator="lessThan">
      <formula>0</formula>
    </cfRule>
  </conditionalFormatting>
  <conditionalFormatting sqref="P16">
    <cfRule type="cellIs" dxfId="301" priority="156" operator="lessThan">
      <formula>0</formula>
    </cfRule>
  </conditionalFormatting>
  <conditionalFormatting sqref="Q16">
    <cfRule type="cellIs" dxfId="300" priority="155" operator="lessThan">
      <formula>0</formula>
    </cfRule>
  </conditionalFormatting>
  <conditionalFormatting sqref="D19">
    <cfRule type="cellIs" dxfId="299" priority="154" operator="lessThan">
      <formula>0</formula>
    </cfRule>
  </conditionalFormatting>
  <conditionalFormatting sqref="E19">
    <cfRule type="cellIs" dxfId="298" priority="153" operator="lessThan">
      <formula>0</formula>
    </cfRule>
  </conditionalFormatting>
  <conditionalFormatting sqref="F19">
    <cfRule type="cellIs" dxfId="297" priority="152" operator="lessThan">
      <formula>0</formula>
    </cfRule>
  </conditionalFormatting>
  <conditionalFormatting sqref="G19">
    <cfRule type="cellIs" dxfId="296" priority="151" operator="lessThan">
      <formula>0</formula>
    </cfRule>
  </conditionalFormatting>
  <conditionalFormatting sqref="H19">
    <cfRule type="cellIs" dxfId="295" priority="150" operator="lessThan">
      <formula>0</formula>
    </cfRule>
  </conditionalFormatting>
  <conditionalFormatting sqref="I19">
    <cfRule type="cellIs" dxfId="294" priority="149" operator="lessThan">
      <formula>0</formula>
    </cfRule>
  </conditionalFormatting>
  <conditionalFormatting sqref="J19">
    <cfRule type="cellIs" dxfId="293" priority="148" operator="lessThan">
      <formula>0</formula>
    </cfRule>
  </conditionalFormatting>
  <conditionalFormatting sqref="K19">
    <cfRule type="cellIs" dxfId="292" priority="147" operator="lessThan">
      <formula>0</formula>
    </cfRule>
  </conditionalFormatting>
  <conditionalFormatting sqref="L19">
    <cfRule type="cellIs" dxfId="291" priority="146" operator="lessThan">
      <formula>0</formula>
    </cfRule>
  </conditionalFormatting>
  <conditionalFormatting sqref="M19">
    <cfRule type="cellIs" dxfId="290" priority="145" operator="lessThan">
      <formula>0</formula>
    </cfRule>
  </conditionalFormatting>
  <conditionalFormatting sqref="N19">
    <cfRule type="cellIs" dxfId="289" priority="144" operator="lessThan">
      <formula>0</formula>
    </cfRule>
  </conditionalFormatting>
  <conditionalFormatting sqref="O19">
    <cfRule type="cellIs" dxfId="288" priority="143" operator="lessThan">
      <formula>0</formula>
    </cfRule>
  </conditionalFormatting>
  <conditionalFormatting sqref="P19">
    <cfRule type="cellIs" dxfId="287" priority="142" operator="lessThan">
      <formula>0</formula>
    </cfRule>
  </conditionalFormatting>
  <conditionalFormatting sqref="Q19">
    <cfRule type="cellIs" dxfId="286" priority="141" operator="lessThan">
      <formula>0</formula>
    </cfRule>
  </conditionalFormatting>
  <conditionalFormatting sqref="D22">
    <cfRule type="cellIs" dxfId="285" priority="140" operator="lessThan">
      <formula>0</formula>
    </cfRule>
  </conditionalFormatting>
  <conditionalFormatting sqref="E22">
    <cfRule type="cellIs" dxfId="284" priority="139" operator="lessThan">
      <formula>0</formula>
    </cfRule>
  </conditionalFormatting>
  <conditionalFormatting sqref="F22">
    <cfRule type="cellIs" dxfId="283" priority="138" operator="lessThan">
      <formula>0</formula>
    </cfRule>
  </conditionalFormatting>
  <conditionalFormatting sqref="G22">
    <cfRule type="cellIs" dxfId="282" priority="137" operator="lessThan">
      <formula>0</formula>
    </cfRule>
  </conditionalFormatting>
  <conditionalFormatting sqref="H22">
    <cfRule type="cellIs" dxfId="281" priority="136" operator="lessThan">
      <formula>0</formula>
    </cfRule>
  </conditionalFormatting>
  <conditionalFormatting sqref="I22">
    <cfRule type="cellIs" dxfId="280" priority="135" operator="lessThan">
      <formula>0</formula>
    </cfRule>
  </conditionalFormatting>
  <conditionalFormatting sqref="J22">
    <cfRule type="cellIs" dxfId="279" priority="134" operator="lessThan">
      <formula>0</formula>
    </cfRule>
  </conditionalFormatting>
  <conditionalFormatting sqref="K22">
    <cfRule type="cellIs" dxfId="278" priority="133" operator="lessThan">
      <formula>0</formula>
    </cfRule>
  </conditionalFormatting>
  <conditionalFormatting sqref="L22">
    <cfRule type="cellIs" dxfId="277" priority="132" operator="lessThan">
      <formula>0</formula>
    </cfRule>
  </conditionalFormatting>
  <conditionalFormatting sqref="M22">
    <cfRule type="cellIs" dxfId="276" priority="131" operator="lessThan">
      <formula>0</formula>
    </cfRule>
  </conditionalFormatting>
  <conditionalFormatting sqref="N22">
    <cfRule type="cellIs" dxfId="275" priority="130" operator="lessThan">
      <formula>0</formula>
    </cfRule>
  </conditionalFormatting>
  <conditionalFormatting sqref="O22">
    <cfRule type="cellIs" dxfId="274" priority="129" operator="lessThan">
      <formula>0</formula>
    </cfRule>
  </conditionalFormatting>
  <conditionalFormatting sqref="P22">
    <cfRule type="cellIs" dxfId="273" priority="128" operator="lessThan">
      <formula>0</formula>
    </cfRule>
  </conditionalFormatting>
  <conditionalFormatting sqref="Q22">
    <cfRule type="cellIs" dxfId="272" priority="127" operator="lessThan">
      <formula>0</formula>
    </cfRule>
  </conditionalFormatting>
  <conditionalFormatting sqref="D25">
    <cfRule type="cellIs" dxfId="271" priority="126" operator="lessThan">
      <formula>0</formula>
    </cfRule>
  </conditionalFormatting>
  <conditionalFormatting sqref="E25">
    <cfRule type="cellIs" dxfId="270" priority="125" operator="lessThan">
      <formula>0</formula>
    </cfRule>
  </conditionalFormatting>
  <conditionalFormatting sqref="F25">
    <cfRule type="cellIs" dxfId="269" priority="124" operator="lessThan">
      <formula>0</formula>
    </cfRule>
  </conditionalFormatting>
  <conditionalFormatting sqref="G25">
    <cfRule type="cellIs" dxfId="268" priority="123" operator="lessThan">
      <formula>0</formula>
    </cfRule>
  </conditionalFormatting>
  <conditionalFormatting sqref="H25">
    <cfRule type="cellIs" dxfId="267" priority="122" operator="lessThan">
      <formula>0</formula>
    </cfRule>
  </conditionalFormatting>
  <conditionalFormatting sqref="I25">
    <cfRule type="cellIs" dxfId="266" priority="121" operator="lessThan">
      <formula>0</formula>
    </cfRule>
  </conditionalFormatting>
  <conditionalFormatting sqref="J25">
    <cfRule type="cellIs" dxfId="265" priority="120" operator="lessThan">
      <formula>0</formula>
    </cfRule>
  </conditionalFormatting>
  <conditionalFormatting sqref="K25">
    <cfRule type="cellIs" dxfId="264" priority="119" operator="lessThan">
      <formula>0</formula>
    </cfRule>
  </conditionalFormatting>
  <conditionalFormatting sqref="L25">
    <cfRule type="cellIs" dxfId="263" priority="118" operator="lessThan">
      <formula>0</formula>
    </cfRule>
  </conditionalFormatting>
  <conditionalFormatting sqref="M25">
    <cfRule type="cellIs" dxfId="262" priority="117" operator="lessThan">
      <formula>0</formula>
    </cfRule>
  </conditionalFormatting>
  <conditionalFormatting sqref="N25">
    <cfRule type="cellIs" dxfId="261" priority="116" operator="lessThan">
      <formula>0</formula>
    </cfRule>
  </conditionalFormatting>
  <conditionalFormatting sqref="O25">
    <cfRule type="cellIs" dxfId="260" priority="115" operator="lessThan">
      <formula>0</formula>
    </cfRule>
  </conditionalFormatting>
  <conditionalFormatting sqref="P25">
    <cfRule type="cellIs" dxfId="259" priority="114" operator="lessThan">
      <formula>0</formula>
    </cfRule>
  </conditionalFormatting>
  <conditionalFormatting sqref="Q25">
    <cfRule type="cellIs" dxfId="258" priority="113" operator="lessThan">
      <formula>0</formula>
    </cfRule>
  </conditionalFormatting>
  <conditionalFormatting sqref="D28">
    <cfRule type="cellIs" dxfId="257" priority="112" operator="lessThan">
      <formula>0</formula>
    </cfRule>
  </conditionalFormatting>
  <conditionalFormatting sqref="E28">
    <cfRule type="cellIs" dxfId="256" priority="111" operator="lessThan">
      <formula>0</formula>
    </cfRule>
  </conditionalFormatting>
  <conditionalFormatting sqref="F28">
    <cfRule type="cellIs" dxfId="255" priority="110" operator="lessThan">
      <formula>0</formula>
    </cfRule>
  </conditionalFormatting>
  <conditionalFormatting sqref="G28">
    <cfRule type="cellIs" dxfId="254" priority="109" operator="lessThan">
      <formula>0</formula>
    </cfRule>
  </conditionalFormatting>
  <conditionalFormatting sqref="H28">
    <cfRule type="cellIs" dxfId="253" priority="108" operator="lessThan">
      <formula>0</formula>
    </cfRule>
  </conditionalFormatting>
  <conditionalFormatting sqref="I28">
    <cfRule type="cellIs" dxfId="252" priority="107" operator="lessThan">
      <formula>0</formula>
    </cfRule>
  </conditionalFormatting>
  <conditionalFormatting sqref="J28">
    <cfRule type="cellIs" dxfId="251" priority="106" operator="lessThan">
      <formula>0</formula>
    </cfRule>
  </conditionalFormatting>
  <conditionalFormatting sqref="K28">
    <cfRule type="cellIs" dxfId="250" priority="105" operator="lessThan">
      <formula>0</formula>
    </cfRule>
  </conditionalFormatting>
  <conditionalFormatting sqref="L28">
    <cfRule type="cellIs" dxfId="249" priority="104" operator="lessThan">
      <formula>0</formula>
    </cfRule>
  </conditionalFormatting>
  <conditionalFormatting sqref="M28">
    <cfRule type="cellIs" dxfId="248" priority="103" operator="lessThan">
      <formula>0</formula>
    </cfRule>
  </conditionalFormatting>
  <conditionalFormatting sqref="N28">
    <cfRule type="cellIs" dxfId="247" priority="102" operator="lessThan">
      <formula>0</formula>
    </cfRule>
  </conditionalFormatting>
  <conditionalFormatting sqref="O28">
    <cfRule type="cellIs" dxfId="246" priority="101" operator="lessThan">
      <formula>0</formula>
    </cfRule>
  </conditionalFormatting>
  <conditionalFormatting sqref="P28">
    <cfRule type="cellIs" dxfId="245" priority="100" operator="lessThan">
      <formula>0</formula>
    </cfRule>
  </conditionalFormatting>
  <conditionalFormatting sqref="Q28">
    <cfRule type="cellIs" dxfId="244" priority="99" operator="lessThan">
      <formula>0</formula>
    </cfRule>
  </conditionalFormatting>
  <conditionalFormatting sqref="D31">
    <cfRule type="cellIs" dxfId="243" priority="98" operator="lessThan">
      <formula>0</formula>
    </cfRule>
  </conditionalFormatting>
  <conditionalFormatting sqref="E31">
    <cfRule type="cellIs" dxfId="242" priority="97" operator="lessThan">
      <formula>0</formula>
    </cfRule>
  </conditionalFormatting>
  <conditionalFormatting sqref="F31">
    <cfRule type="cellIs" dxfId="241" priority="96" operator="lessThan">
      <formula>0</formula>
    </cfRule>
  </conditionalFormatting>
  <conditionalFormatting sqref="G31">
    <cfRule type="cellIs" dxfId="240" priority="95" operator="lessThan">
      <formula>0</formula>
    </cfRule>
  </conditionalFormatting>
  <conditionalFormatting sqref="H31">
    <cfRule type="cellIs" dxfId="239" priority="94" operator="lessThan">
      <formula>0</formula>
    </cfRule>
  </conditionalFormatting>
  <conditionalFormatting sqref="I31">
    <cfRule type="cellIs" dxfId="238" priority="93" operator="lessThan">
      <formula>0</formula>
    </cfRule>
  </conditionalFormatting>
  <conditionalFormatting sqref="J31">
    <cfRule type="cellIs" dxfId="237" priority="92" operator="lessThan">
      <formula>0</formula>
    </cfRule>
  </conditionalFormatting>
  <conditionalFormatting sqref="K31">
    <cfRule type="cellIs" dxfId="236" priority="91" operator="lessThan">
      <formula>0</formula>
    </cfRule>
  </conditionalFormatting>
  <conditionalFormatting sqref="L31">
    <cfRule type="cellIs" dxfId="235" priority="90" operator="lessThan">
      <formula>0</formula>
    </cfRule>
  </conditionalFormatting>
  <conditionalFormatting sqref="M31">
    <cfRule type="cellIs" dxfId="234" priority="89" operator="lessThan">
      <formula>0</formula>
    </cfRule>
  </conditionalFormatting>
  <conditionalFormatting sqref="N31">
    <cfRule type="cellIs" dxfId="233" priority="88" operator="lessThan">
      <formula>0</formula>
    </cfRule>
  </conditionalFormatting>
  <conditionalFormatting sqref="O31">
    <cfRule type="cellIs" dxfId="232" priority="87" operator="lessThan">
      <formula>0</formula>
    </cfRule>
  </conditionalFormatting>
  <conditionalFormatting sqref="P31">
    <cfRule type="cellIs" dxfId="231" priority="86" operator="lessThan">
      <formula>0</formula>
    </cfRule>
  </conditionalFormatting>
  <conditionalFormatting sqref="Q31">
    <cfRule type="cellIs" dxfId="230" priority="85" operator="lessThan">
      <formula>0</formula>
    </cfRule>
  </conditionalFormatting>
  <conditionalFormatting sqref="D34">
    <cfRule type="cellIs" dxfId="229" priority="84" operator="lessThan">
      <formula>0</formula>
    </cfRule>
  </conditionalFormatting>
  <conditionalFormatting sqref="E34">
    <cfRule type="cellIs" dxfId="228" priority="83" operator="lessThan">
      <formula>0</formula>
    </cfRule>
  </conditionalFormatting>
  <conditionalFormatting sqref="F34">
    <cfRule type="cellIs" dxfId="227" priority="82" operator="lessThan">
      <formula>0</formula>
    </cfRule>
  </conditionalFormatting>
  <conditionalFormatting sqref="G34">
    <cfRule type="cellIs" dxfId="226" priority="81" operator="lessThan">
      <formula>0</formula>
    </cfRule>
  </conditionalFormatting>
  <conditionalFormatting sqref="H34">
    <cfRule type="cellIs" dxfId="225" priority="80" operator="lessThan">
      <formula>0</formula>
    </cfRule>
  </conditionalFormatting>
  <conditionalFormatting sqref="I34">
    <cfRule type="cellIs" dxfId="224" priority="79" operator="lessThan">
      <formula>0</formula>
    </cfRule>
  </conditionalFormatting>
  <conditionalFormatting sqref="J34">
    <cfRule type="cellIs" dxfId="223" priority="78" operator="lessThan">
      <formula>0</formula>
    </cfRule>
  </conditionalFormatting>
  <conditionalFormatting sqref="K34">
    <cfRule type="cellIs" dxfId="222" priority="77" operator="lessThan">
      <formula>0</formula>
    </cfRule>
  </conditionalFormatting>
  <conditionalFormatting sqref="L34">
    <cfRule type="cellIs" dxfId="221" priority="76" operator="lessThan">
      <formula>0</formula>
    </cfRule>
  </conditionalFormatting>
  <conditionalFormatting sqref="M34">
    <cfRule type="cellIs" dxfId="220" priority="75" operator="lessThan">
      <formula>0</formula>
    </cfRule>
  </conditionalFormatting>
  <conditionalFormatting sqref="N34">
    <cfRule type="cellIs" dxfId="219" priority="74" operator="lessThan">
      <formula>0</formula>
    </cfRule>
  </conditionalFormatting>
  <conditionalFormatting sqref="O34">
    <cfRule type="cellIs" dxfId="218" priority="73" operator="lessThan">
      <formula>0</formula>
    </cfRule>
  </conditionalFormatting>
  <conditionalFormatting sqref="P34">
    <cfRule type="cellIs" dxfId="217" priority="72" operator="lessThan">
      <formula>0</formula>
    </cfRule>
  </conditionalFormatting>
  <conditionalFormatting sqref="Q34">
    <cfRule type="cellIs" dxfId="216" priority="71" operator="lessThan">
      <formula>0</formula>
    </cfRule>
  </conditionalFormatting>
  <conditionalFormatting sqref="D37">
    <cfRule type="cellIs" dxfId="215" priority="70" operator="lessThan">
      <formula>0</formula>
    </cfRule>
  </conditionalFormatting>
  <conditionalFormatting sqref="E37">
    <cfRule type="cellIs" dxfId="214" priority="69" operator="lessThan">
      <formula>0</formula>
    </cfRule>
  </conditionalFormatting>
  <conditionalFormatting sqref="F37">
    <cfRule type="cellIs" dxfId="213" priority="68" operator="lessThan">
      <formula>0</formula>
    </cfRule>
  </conditionalFormatting>
  <conditionalFormatting sqref="G37">
    <cfRule type="cellIs" dxfId="212" priority="67" operator="lessThan">
      <formula>0</formula>
    </cfRule>
  </conditionalFormatting>
  <conditionalFormatting sqref="H37">
    <cfRule type="cellIs" dxfId="211" priority="66" operator="lessThan">
      <formula>0</formula>
    </cfRule>
  </conditionalFormatting>
  <conditionalFormatting sqref="I37">
    <cfRule type="cellIs" dxfId="210" priority="65" operator="lessThan">
      <formula>0</formula>
    </cfRule>
  </conditionalFormatting>
  <conditionalFormatting sqref="J37">
    <cfRule type="cellIs" dxfId="209" priority="64" operator="lessThan">
      <formula>0</formula>
    </cfRule>
  </conditionalFormatting>
  <conditionalFormatting sqref="K37">
    <cfRule type="cellIs" dxfId="208" priority="63" operator="lessThan">
      <formula>0</formula>
    </cfRule>
  </conditionalFormatting>
  <conditionalFormatting sqref="L37">
    <cfRule type="cellIs" dxfId="207" priority="62" operator="lessThan">
      <formula>0</formula>
    </cfRule>
  </conditionalFormatting>
  <conditionalFormatting sqref="M37">
    <cfRule type="cellIs" dxfId="206" priority="61" operator="lessThan">
      <formula>0</formula>
    </cfRule>
  </conditionalFormatting>
  <conditionalFormatting sqref="N37">
    <cfRule type="cellIs" dxfId="205" priority="60" operator="lessThan">
      <formula>0</formula>
    </cfRule>
  </conditionalFormatting>
  <conditionalFormatting sqref="O37">
    <cfRule type="cellIs" dxfId="204" priority="59" operator="lessThan">
      <formula>0</formula>
    </cfRule>
  </conditionalFormatting>
  <conditionalFormatting sqref="P37">
    <cfRule type="cellIs" dxfId="203" priority="58" operator="lessThan">
      <formula>0</formula>
    </cfRule>
  </conditionalFormatting>
  <conditionalFormatting sqref="Q37">
    <cfRule type="cellIs" dxfId="202" priority="57" operator="lessThan">
      <formula>0</formula>
    </cfRule>
  </conditionalFormatting>
  <conditionalFormatting sqref="D40">
    <cfRule type="cellIs" dxfId="201" priority="56" operator="lessThan">
      <formula>0</formula>
    </cfRule>
  </conditionalFormatting>
  <conditionalFormatting sqref="E40">
    <cfRule type="cellIs" dxfId="200" priority="55" operator="lessThan">
      <formula>0</formula>
    </cfRule>
  </conditionalFormatting>
  <conditionalFormatting sqref="F40">
    <cfRule type="cellIs" dxfId="199" priority="54" operator="lessThan">
      <formula>0</formula>
    </cfRule>
  </conditionalFormatting>
  <conditionalFormatting sqref="G40">
    <cfRule type="cellIs" dxfId="198" priority="53" operator="lessThan">
      <formula>0</formula>
    </cfRule>
  </conditionalFormatting>
  <conditionalFormatting sqref="H40">
    <cfRule type="cellIs" dxfId="197" priority="52" operator="lessThan">
      <formula>0</formula>
    </cfRule>
  </conditionalFormatting>
  <conditionalFormatting sqref="I40">
    <cfRule type="cellIs" dxfId="196" priority="51" operator="lessThan">
      <formula>0</formula>
    </cfRule>
  </conditionalFormatting>
  <conditionalFormatting sqref="J40">
    <cfRule type="cellIs" dxfId="195" priority="50" operator="lessThan">
      <formula>0</formula>
    </cfRule>
  </conditionalFormatting>
  <conditionalFormatting sqref="K40">
    <cfRule type="cellIs" dxfId="194" priority="49" operator="lessThan">
      <formula>0</formula>
    </cfRule>
  </conditionalFormatting>
  <conditionalFormatting sqref="L40">
    <cfRule type="cellIs" dxfId="193" priority="48" operator="lessThan">
      <formula>0</formula>
    </cfRule>
  </conditionalFormatting>
  <conditionalFormatting sqref="M40">
    <cfRule type="cellIs" dxfId="192" priority="47" operator="lessThan">
      <formula>0</formula>
    </cfRule>
  </conditionalFormatting>
  <conditionalFormatting sqref="N40">
    <cfRule type="cellIs" dxfId="191" priority="46" operator="lessThan">
      <formula>0</formula>
    </cfRule>
  </conditionalFormatting>
  <conditionalFormatting sqref="O40">
    <cfRule type="cellIs" dxfId="190" priority="45" operator="lessThan">
      <formula>0</formula>
    </cfRule>
  </conditionalFormatting>
  <conditionalFormatting sqref="P40">
    <cfRule type="cellIs" dxfId="189" priority="44" operator="lessThan">
      <formula>0</formula>
    </cfRule>
  </conditionalFormatting>
  <conditionalFormatting sqref="Q40">
    <cfRule type="cellIs" dxfId="188" priority="43" operator="lessThan">
      <formula>0</formula>
    </cfRule>
  </conditionalFormatting>
  <conditionalFormatting sqref="D43">
    <cfRule type="cellIs" dxfId="187" priority="42" operator="lessThan">
      <formula>0</formula>
    </cfRule>
  </conditionalFormatting>
  <conditionalFormatting sqref="E43">
    <cfRule type="cellIs" dxfId="186" priority="41" operator="lessThan">
      <formula>0</formula>
    </cfRule>
  </conditionalFormatting>
  <conditionalFormatting sqref="F43">
    <cfRule type="cellIs" dxfId="185" priority="40" operator="lessThan">
      <formula>0</formula>
    </cfRule>
  </conditionalFormatting>
  <conditionalFormatting sqref="G43">
    <cfRule type="cellIs" dxfId="184" priority="39" operator="lessThan">
      <formula>0</formula>
    </cfRule>
  </conditionalFormatting>
  <conditionalFormatting sqref="H43">
    <cfRule type="cellIs" dxfId="183" priority="38" operator="lessThan">
      <formula>0</formula>
    </cfRule>
  </conditionalFormatting>
  <conditionalFormatting sqref="I43">
    <cfRule type="cellIs" dxfId="182" priority="37" operator="lessThan">
      <formula>0</formula>
    </cfRule>
  </conditionalFormatting>
  <conditionalFormatting sqref="J43">
    <cfRule type="cellIs" dxfId="181" priority="36" operator="lessThan">
      <formula>0</formula>
    </cfRule>
  </conditionalFormatting>
  <conditionalFormatting sqref="K43">
    <cfRule type="cellIs" dxfId="180" priority="35" operator="lessThan">
      <formula>0</formula>
    </cfRule>
  </conditionalFormatting>
  <conditionalFormatting sqref="L43">
    <cfRule type="cellIs" dxfId="179" priority="34" operator="lessThan">
      <formula>0</formula>
    </cfRule>
  </conditionalFormatting>
  <conditionalFormatting sqref="M43">
    <cfRule type="cellIs" dxfId="178" priority="33" operator="lessThan">
      <formula>0</formula>
    </cfRule>
  </conditionalFormatting>
  <conditionalFormatting sqref="N43">
    <cfRule type="cellIs" dxfId="177" priority="32" operator="lessThan">
      <formula>0</formula>
    </cfRule>
  </conditionalFormatting>
  <conditionalFormatting sqref="O43">
    <cfRule type="cellIs" dxfId="176" priority="31" operator="lessThan">
      <formula>0</formula>
    </cfRule>
  </conditionalFormatting>
  <conditionalFormatting sqref="P43">
    <cfRule type="cellIs" dxfId="175" priority="30" operator="lessThan">
      <formula>0</formula>
    </cfRule>
  </conditionalFormatting>
  <conditionalFormatting sqref="Q43">
    <cfRule type="cellIs" dxfId="174" priority="29" operator="lessThan">
      <formula>0</formula>
    </cfRule>
  </conditionalFormatting>
  <conditionalFormatting sqref="D46">
    <cfRule type="cellIs" dxfId="173" priority="28" operator="lessThan">
      <formula>0</formula>
    </cfRule>
  </conditionalFormatting>
  <conditionalFormatting sqref="E46">
    <cfRule type="cellIs" dxfId="172" priority="27" operator="lessThan">
      <formula>0</formula>
    </cfRule>
  </conditionalFormatting>
  <conditionalFormatting sqref="F46">
    <cfRule type="cellIs" dxfId="171" priority="26" operator="lessThan">
      <formula>0</formula>
    </cfRule>
  </conditionalFormatting>
  <conditionalFormatting sqref="G46">
    <cfRule type="cellIs" dxfId="170" priority="25" operator="lessThan">
      <formula>0</formula>
    </cfRule>
  </conditionalFormatting>
  <conditionalFormatting sqref="H46">
    <cfRule type="cellIs" dxfId="169" priority="24" operator="lessThan">
      <formula>0</formula>
    </cfRule>
  </conditionalFormatting>
  <conditionalFormatting sqref="I46">
    <cfRule type="cellIs" dxfId="168" priority="23" operator="lessThan">
      <formula>0</formula>
    </cfRule>
  </conditionalFormatting>
  <conditionalFormatting sqref="J46">
    <cfRule type="cellIs" dxfId="167" priority="22" operator="lessThan">
      <formula>0</formula>
    </cfRule>
  </conditionalFormatting>
  <conditionalFormatting sqref="K46">
    <cfRule type="cellIs" dxfId="166" priority="21" operator="lessThan">
      <formula>0</formula>
    </cfRule>
  </conditionalFormatting>
  <conditionalFormatting sqref="L46">
    <cfRule type="cellIs" dxfId="165" priority="20" operator="lessThan">
      <formula>0</formula>
    </cfRule>
  </conditionalFormatting>
  <conditionalFormatting sqref="M46">
    <cfRule type="cellIs" dxfId="164" priority="19" operator="lessThan">
      <formula>0</formula>
    </cfRule>
  </conditionalFormatting>
  <conditionalFormatting sqref="N46">
    <cfRule type="cellIs" dxfId="163" priority="18" operator="lessThan">
      <formula>0</formula>
    </cfRule>
  </conditionalFormatting>
  <conditionalFormatting sqref="O46">
    <cfRule type="cellIs" dxfId="162" priority="17" operator="lessThan">
      <formula>0</formula>
    </cfRule>
  </conditionalFormatting>
  <conditionalFormatting sqref="P46">
    <cfRule type="cellIs" dxfId="161" priority="16" operator="lessThan">
      <formula>0</formula>
    </cfRule>
  </conditionalFormatting>
  <conditionalFormatting sqref="Q46">
    <cfRule type="cellIs" dxfId="160" priority="15" operator="lessThan">
      <formula>0</formula>
    </cfRule>
  </conditionalFormatting>
  <conditionalFormatting sqref="D49">
    <cfRule type="cellIs" dxfId="159" priority="14" operator="lessThan">
      <formula>0</formula>
    </cfRule>
  </conditionalFormatting>
  <conditionalFormatting sqref="E49">
    <cfRule type="cellIs" dxfId="158" priority="13" operator="lessThan">
      <formula>0</formula>
    </cfRule>
  </conditionalFormatting>
  <conditionalFormatting sqref="F49">
    <cfRule type="cellIs" dxfId="157" priority="12" operator="lessThan">
      <formula>0</formula>
    </cfRule>
  </conditionalFormatting>
  <conditionalFormatting sqref="G49">
    <cfRule type="cellIs" dxfId="156" priority="11" operator="lessThan">
      <formula>0</formula>
    </cfRule>
  </conditionalFormatting>
  <conditionalFormatting sqref="H49">
    <cfRule type="cellIs" dxfId="155" priority="10" operator="lessThan">
      <formula>0</formula>
    </cfRule>
  </conditionalFormatting>
  <conditionalFormatting sqref="I49">
    <cfRule type="cellIs" dxfId="154" priority="9" operator="lessThan">
      <formula>0</formula>
    </cfRule>
  </conditionalFormatting>
  <conditionalFormatting sqref="J49">
    <cfRule type="cellIs" dxfId="153" priority="8" operator="lessThan">
      <formula>0</formula>
    </cfRule>
  </conditionalFormatting>
  <conditionalFormatting sqref="K49">
    <cfRule type="cellIs" dxfId="152" priority="7" operator="lessThan">
      <formula>0</formula>
    </cfRule>
  </conditionalFormatting>
  <conditionalFormatting sqref="L49">
    <cfRule type="cellIs" dxfId="151" priority="6" operator="lessThan">
      <formula>0</formula>
    </cfRule>
  </conditionalFormatting>
  <conditionalFormatting sqref="M49">
    <cfRule type="cellIs" dxfId="150" priority="5" operator="lessThan">
      <formula>0</formula>
    </cfRule>
  </conditionalFormatting>
  <conditionalFormatting sqref="N49">
    <cfRule type="cellIs" dxfId="149" priority="4" operator="lessThan">
      <formula>0</formula>
    </cfRule>
  </conditionalFormatting>
  <conditionalFormatting sqref="O49">
    <cfRule type="cellIs" dxfId="148" priority="3" operator="lessThan">
      <formula>0</formula>
    </cfRule>
  </conditionalFormatting>
  <conditionalFormatting sqref="P49">
    <cfRule type="cellIs" dxfId="147" priority="2" operator="lessThan">
      <formula>0</formula>
    </cfRule>
  </conditionalFormatting>
  <conditionalFormatting sqref="Q49">
    <cfRule type="cellIs" dxfId="14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2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758" customFormat="1" ht="18.899999999999999" customHeight="1">
      <c r="A3" s="822"/>
      <c r="B3" s="832"/>
      <c r="C3" s="649" t="s">
        <v>147</v>
      </c>
      <c r="D3" s="825"/>
      <c r="E3" s="825"/>
      <c r="F3" s="825"/>
      <c r="G3" s="825"/>
      <c r="H3" s="825"/>
      <c r="I3" s="825"/>
      <c r="J3" s="757"/>
      <c r="K3" s="822"/>
    </row>
    <row r="4" spans="1:14" s="748" customFormat="1" ht="18.899999999999999" customHeight="1">
      <c r="A4" s="838"/>
      <c r="B4" s="839"/>
      <c r="C4" s="825"/>
      <c r="D4" s="825"/>
      <c r="E4" s="825"/>
      <c r="F4" s="825"/>
      <c r="G4" s="825"/>
      <c r="H4" s="825"/>
      <c r="I4" s="825"/>
      <c r="J4" s="825"/>
      <c r="K4" s="838"/>
    </row>
    <row r="5" spans="1:14" s="758" customFormat="1" ht="18.899999999999999" customHeight="1">
      <c r="A5" s="840"/>
      <c r="B5" s="841"/>
      <c r="C5" s="842" t="s">
        <v>715</v>
      </c>
      <c r="D5" s="825"/>
      <c r="E5" s="825"/>
      <c r="F5" s="825"/>
      <c r="G5" s="825"/>
      <c r="H5" s="835"/>
      <c r="I5" s="825"/>
      <c r="J5" s="757"/>
      <c r="K5" s="822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1009"/>
      <c r="B8" s="1009"/>
      <c r="C8" s="1010"/>
      <c r="D8" s="1011"/>
      <c r="E8" s="1012"/>
      <c r="F8" s="1011"/>
      <c r="G8" s="1011"/>
      <c r="H8" s="1012"/>
      <c r="I8" s="1011"/>
      <c r="J8" s="1030"/>
      <c r="K8" s="4"/>
    </row>
    <row r="9" spans="1:14" ht="1.5" hidden="1" customHeight="1">
      <c r="A9" s="1009"/>
      <c r="B9" s="1009"/>
      <c r="C9" s="1010"/>
      <c r="D9" s="1013"/>
      <c r="E9" s="1014"/>
      <c r="F9" s="1011"/>
      <c r="G9" s="1013"/>
      <c r="H9" s="1014"/>
      <c r="I9" s="1011"/>
      <c r="J9" s="1031"/>
      <c r="K9" s="4"/>
    </row>
    <row r="10" spans="1:14" s="180" customFormat="1" ht="15" customHeight="1">
      <c r="A10" s="1015"/>
      <c r="B10" s="1016" t="s">
        <v>0</v>
      </c>
      <c r="C10" s="1017" t="s">
        <v>24</v>
      </c>
      <c r="D10" s="1018"/>
      <c r="E10" s="1019"/>
      <c r="F10" s="1020" t="s">
        <v>25</v>
      </c>
      <c r="G10" s="1018"/>
      <c r="H10" s="1019"/>
      <c r="I10" s="1021" t="s">
        <v>4</v>
      </c>
      <c r="J10" s="1032"/>
      <c r="K10" s="155"/>
    </row>
    <row r="11" spans="1:14" s="180" customFormat="1" ht="3" customHeight="1">
      <c r="A11" s="1015"/>
      <c r="B11" s="1022"/>
      <c r="C11" s="1023"/>
      <c r="D11" s="1024"/>
      <c r="E11" s="1025"/>
      <c r="F11" s="1024"/>
      <c r="G11" s="1024"/>
      <c r="H11" s="1026"/>
      <c r="I11" s="1024"/>
      <c r="J11" s="1033"/>
      <c r="K11" s="155"/>
    </row>
    <row r="12" spans="1:14" s="180" customFormat="1" ht="15" customHeight="1" thickBot="1">
      <c r="A12" s="1028"/>
      <c r="B12" s="1028"/>
      <c r="C12" s="1029" t="s">
        <v>26</v>
      </c>
      <c r="D12" s="1029" t="s">
        <v>2</v>
      </c>
      <c r="E12" s="1029" t="s">
        <v>3</v>
      </c>
      <c r="F12" s="1029" t="s">
        <v>26</v>
      </c>
      <c r="G12" s="1029" t="s">
        <v>27</v>
      </c>
      <c r="H12" s="1029" t="s">
        <v>28</v>
      </c>
      <c r="I12" s="1029" t="s">
        <v>26</v>
      </c>
      <c r="J12" s="1034" t="s">
        <v>29</v>
      </c>
      <c r="K12" s="155"/>
    </row>
    <row r="13" spans="1:14" s="180" customFormat="1" ht="15" customHeight="1">
      <c r="A13" s="176"/>
      <c r="B13" s="1027" t="s">
        <v>30</v>
      </c>
      <c r="C13" s="182">
        <v>1088</v>
      </c>
      <c r="D13" s="182">
        <v>5648726.9843190471</v>
      </c>
      <c r="E13" s="182">
        <v>4165359.2001600005</v>
      </c>
      <c r="F13" s="182">
        <v>0</v>
      </c>
      <c r="G13" s="182">
        <v>0</v>
      </c>
      <c r="H13" s="182">
        <v>0</v>
      </c>
      <c r="I13" s="182">
        <v>1088</v>
      </c>
      <c r="J13" s="182">
        <v>9814086.1844790466</v>
      </c>
      <c r="K13" s="155"/>
    </row>
    <row r="14" spans="1:14" s="180" customFormat="1" ht="15" customHeight="1">
      <c r="A14" s="176"/>
      <c r="B14" s="184"/>
      <c r="C14" s="185"/>
      <c r="D14" s="185"/>
      <c r="E14" s="185"/>
      <c r="F14" s="185"/>
      <c r="G14" s="185"/>
      <c r="H14" s="185"/>
      <c r="I14" s="185"/>
      <c r="J14" s="185"/>
      <c r="K14" s="155"/>
      <c r="N14" s="186"/>
    </row>
    <row r="15" spans="1:14" s="180" customFormat="1" ht="28.5" customHeight="1">
      <c r="A15" s="176"/>
      <c r="B15" s="187" t="s">
        <v>121</v>
      </c>
      <c r="C15" s="188">
        <v>212</v>
      </c>
      <c r="D15" s="188">
        <v>363655.84299999999</v>
      </c>
      <c r="E15" s="188">
        <v>500680.44016</v>
      </c>
      <c r="F15" s="188">
        <v>0</v>
      </c>
      <c r="G15" s="188">
        <v>0</v>
      </c>
      <c r="H15" s="188">
        <v>0</v>
      </c>
      <c r="I15" s="188">
        <v>212</v>
      </c>
      <c r="J15" s="188">
        <v>864336.28315999999</v>
      </c>
      <c r="K15" s="155"/>
    </row>
    <row r="16" spans="1:14" s="180" customFormat="1" ht="28.5" customHeight="1">
      <c r="A16" s="176"/>
      <c r="B16" s="187" t="s">
        <v>31</v>
      </c>
      <c r="C16" s="188">
        <v>296</v>
      </c>
      <c r="D16" s="188">
        <v>556921.88899999997</v>
      </c>
      <c r="E16" s="188">
        <v>567686.19500000007</v>
      </c>
      <c r="F16" s="188">
        <v>0</v>
      </c>
      <c r="G16" s="188">
        <v>0</v>
      </c>
      <c r="H16" s="188">
        <v>0</v>
      </c>
      <c r="I16" s="188">
        <v>296</v>
      </c>
      <c r="J16" s="188">
        <v>1124608.084</v>
      </c>
      <c r="K16" s="155"/>
    </row>
    <row r="17" spans="1:15" s="180" customFormat="1" ht="28.5" customHeight="1">
      <c r="A17" s="176"/>
      <c r="B17" s="187" t="s">
        <v>49</v>
      </c>
      <c r="C17" s="188">
        <v>580</v>
      </c>
      <c r="D17" s="188">
        <v>4728149.2523190472</v>
      </c>
      <c r="E17" s="188">
        <v>3096992.5650000004</v>
      </c>
      <c r="F17" s="188">
        <v>0</v>
      </c>
      <c r="G17" s="188">
        <v>0</v>
      </c>
      <c r="H17" s="188">
        <v>0</v>
      </c>
      <c r="I17" s="188">
        <v>580</v>
      </c>
      <c r="J17" s="188">
        <v>7825141.8173190476</v>
      </c>
      <c r="K17" s="155"/>
    </row>
    <row r="18" spans="1:15" s="180" customFormat="1" ht="26.1" customHeight="1">
      <c r="A18" s="175"/>
      <c r="B18" s="181" t="s">
        <v>32</v>
      </c>
      <c r="C18" s="183">
        <v>127</v>
      </c>
      <c r="D18" s="183">
        <v>2361103.7779999999</v>
      </c>
      <c r="E18" s="183">
        <v>10941.060000000001</v>
      </c>
      <c r="F18" s="183">
        <v>0</v>
      </c>
      <c r="G18" s="183">
        <v>0</v>
      </c>
      <c r="H18" s="183">
        <v>0</v>
      </c>
      <c r="I18" s="183">
        <v>127</v>
      </c>
      <c r="J18" s="183">
        <v>2372044.838</v>
      </c>
      <c r="K18" s="155"/>
    </row>
    <row r="19" spans="1:15" s="180" customFormat="1" ht="3" customHeight="1">
      <c r="A19" s="176"/>
      <c r="B19" s="189"/>
      <c r="C19" s="185"/>
      <c r="D19" s="185"/>
      <c r="E19" s="185"/>
      <c r="F19" s="185"/>
      <c r="G19" s="185"/>
      <c r="H19" s="185"/>
      <c r="I19" s="185"/>
      <c r="J19" s="185"/>
      <c r="K19" s="155"/>
    </row>
    <row r="20" spans="1:15" s="180" customFormat="1" ht="26.1" customHeight="1">
      <c r="A20" s="176"/>
      <c r="B20" s="187" t="s">
        <v>119</v>
      </c>
      <c r="C20" s="188">
        <v>127</v>
      </c>
      <c r="D20" s="188">
        <v>2361103.7779999999</v>
      </c>
      <c r="E20" s="188">
        <v>10941.060000000001</v>
      </c>
      <c r="F20" s="188">
        <v>0</v>
      </c>
      <c r="G20" s="188">
        <v>0</v>
      </c>
      <c r="H20" s="188">
        <v>0</v>
      </c>
      <c r="I20" s="188">
        <v>127</v>
      </c>
      <c r="J20" s="188">
        <v>2372044.838</v>
      </c>
      <c r="K20" s="155"/>
    </row>
    <row r="21" spans="1:15" s="180" customFormat="1" ht="26.1" customHeight="1">
      <c r="A21" s="176"/>
      <c r="B21" s="187" t="s">
        <v>116</v>
      </c>
      <c r="C21" s="188">
        <v>0</v>
      </c>
      <c r="D21" s="188">
        <v>0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55"/>
    </row>
    <row r="22" spans="1:15" s="180" customFormat="1" ht="26.1" customHeight="1">
      <c r="A22" s="175"/>
      <c r="B22" s="181" t="s">
        <v>33</v>
      </c>
      <c r="C22" s="183">
        <v>209</v>
      </c>
      <c r="D22" s="183">
        <v>5792947.5494694505</v>
      </c>
      <c r="E22" s="183">
        <v>254332.02999999997</v>
      </c>
      <c r="F22" s="183">
        <v>0</v>
      </c>
      <c r="G22" s="183">
        <v>0</v>
      </c>
      <c r="H22" s="183">
        <v>0</v>
      </c>
      <c r="I22" s="183">
        <v>209</v>
      </c>
      <c r="J22" s="183">
        <v>6047279.5794694498</v>
      </c>
      <c r="K22" s="155"/>
    </row>
    <row r="23" spans="1:15" s="180" customFormat="1" ht="3" customHeight="1">
      <c r="A23" s="176"/>
      <c r="B23" s="189"/>
      <c r="C23" s="185">
        <v>0</v>
      </c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55"/>
    </row>
    <row r="24" spans="1:15" s="180" customFormat="1" ht="26.1" customHeight="1">
      <c r="A24" s="176"/>
      <c r="B24" s="187" t="s">
        <v>117</v>
      </c>
      <c r="C24" s="188">
        <v>60</v>
      </c>
      <c r="D24" s="188">
        <v>1127166.179</v>
      </c>
      <c r="E24" s="188">
        <v>254332.02999999997</v>
      </c>
      <c r="F24" s="188">
        <v>0</v>
      </c>
      <c r="G24" s="188">
        <v>0</v>
      </c>
      <c r="H24" s="188">
        <v>0</v>
      </c>
      <c r="I24" s="188">
        <v>60</v>
      </c>
      <c r="J24" s="188">
        <v>1381498.209</v>
      </c>
      <c r="K24" s="155"/>
    </row>
    <row r="25" spans="1:15" s="180" customFormat="1" ht="26.1" customHeight="1">
      <c r="A25" s="176"/>
      <c r="B25" s="187" t="s">
        <v>118</v>
      </c>
      <c r="C25" s="188">
        <v>149</v>
      </c>
      <c r="D25" s="188">
        <v>4665781.37046945</v>
      </c>
      <c r="E25" s="188">
        <v>0</v>
      </c>
      <c r="F25" s="188">
        <v>0</v>
      </c>
      <c r="G25" s="188">
        <v>0</v>
      </c>
      <c r="H25" s="188">
        <v>0</v>
      </c>
      <c r="I25" s="188">
        <v>149</v>
      </c>
      <c r="J25" s="188">
        <v>4665781.37046945</v>
      </c>
      <c r="K25" s="155"/>
    </row>
    <row r="26" spans="1:15" s="180" customFormat="1" ht="26.1" customHeight="1">
      <c r="A26" s="175"/>
      <c r="B26" s="181" t="s">
        <v>34</v>
      </c>
      <c r="C26" s="183">
        <v>118</v>
      </c>
      <c r="D26" s="183">
        <v>702983.54599999997</v>
      </c>
      <c r="E26" s="183">
        <v>0</v>
      </c>
      <c r="F26" s="183">
        <v>0</v>
      </c>
      <c r="G26" s="183">
        <v>0</v>
      </c>
      <c r="H26" s="183">
        <v>0</v>
      </c>
      <c r="I26" s="183">
        <v>118</v>
      </c>
      <c r="J26" s="183">
        <v>702983.54599999997</v>
      </c>
      <c r="K26" s="155"/>
    </row>
    <row r="27" spans="1:15" s="180" customFormat="1" ht="26.1" customHeight="1">
      <c r="A27" s="177"/>
      <c r="B27" s="190" t="s">
        <v>45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55"/>
    </row>
    <row r="28" spans="1:15" s="180" customFormat="1" ht="26.1" customHeight="1">
      <c r="A28" s="176"/>
      <c r="B28" s="192" t="s">
        <v>35</v>
      </c>
      <c r="C28" s="182">
        <v>1542</v>
      </c>
      <c r="D28" s="182">
        <v>14505761.857788498</v>
      </c>
      <c r="E28" s="182">
        <v>4430632.2901600003</v>
      </c>
      <c r="F28" s="182">
        <v>0</v>
      </c>
      <c r="G28" s="182">
        <v>0</v>
      </c>
      <c r="H28" s="182">
        <v>0</v>
      </c>
      <c r="I28" s="182">
        <v>1542</v>
      </c>
      <c r="J28" s="182">
        <v>18936394.147948496</v>
      </c>
      <c r="K28" s="155"/>
      <c r="O28" s="186"/>
    </row>
    <row r="29" spans="1:15" s="180" customFormat="1" ht="1.5" customHeight="1">
      <c r="A29" s="176"/>
      <c r="B29" s="189"/>
      <c r="C29" s="185"/>
      <c r="D29" s="185"/>
      <c r="E29" s="185"/>
      <c r="F29" s="185"/>
      <c r="G29" s="185"/>
      <c r="H29" s="185"/>
      <c r="I29" s="185"/>
      <c r="J29" s="185"/>
      <c r="K29" s="155"/>
    </row>
    <row r="30" spans="1:15" s="180" customFormat="1" ht="6" customHeight="1">
      <c r="A30" s="175"/>
      <c r="B30" s="175"/>
      <c r="C30" s="193"/>
      <c r="D30" s="193"/>
      <c r="E30" s="193"/>
      <c r="F30" s="193"/>
      <c r="G30" s="193"/>
      <c r="H30" s="194"/>
      <c r="I30" s="193"/>
      <c r="J30" s="193"/>
      <c r="K30" s="155"/>
    </row>
    <row r="31" spans="1:15" s="180" customFormat="1" ht="26.1" customHeight="1">
      <c r="A31" s="176"/>
      <c r="B31" s="195" t="s">
        <v>120</v>
      </c>
      <c r="C31" s="196">
        <v>0</v>
      </c>
      <c r="D31" s="196">
        <v>0</v>
      </c>
      <c r="E31" s="196">
        <v>0</v>
      </c>
      <c r="F31" s="196">
        <v>119</v>
      </c>
      <c r="G31" s="196">
        <v>1452320.5285846232</v>
      </c>
      <c r="H31" s="196">
        <v>0</v>
      </c>
      <c r="I31" s="196">
        <v>119</v>
      </c>
      <c r="J31" s="196">
        <v>1452320.5285846232</v>
      </c>
      <c r="K31" s="155"/>
    </row>
    <row r="32" spans="1:15" s="180" customFormat="1" ht="5.25" customHeight="1">
      <c r="A32" s="176"/>
      <c r="B32" s="176"/>
      <c r="C32" s="197"/>
      <c r="D32" s="197"/>
      <c r="E32" s="197"/>
      <c r="F32" s="197"/>
      <c r="G32" s="197"/>
      <c r="H32" s="197"/>
      <c r="I32" s="197"/>
      <c r="J32" s="197"/>
      <c r="K32" s="155"/>
    </row>
    <row r="33" spans="1:14" s="180" customFormat="1" ht="9.15" customHeight="1">
      <c r="A33" s="175"/>
      <c r="B33" s="175"/>
      <c r="C33" s="194"/>
      <c r="D33" s="194"/>
      <c r="E33" s="194"/>
      <c r="F33" s="194"/>
      <c r="G33" s="194"/>
      <c r="H33" s="194"/>
      <c r="I33" s="194"/>
      <c r="J33" s="194"/>
      <c r="K33" s="155"/>
    </row>
    <row r="34" spans="1:14" s="180" customFormat="1" ht="27.9" customHeight="1">
      <c r="A34" s="176"/>
      <c r="B34" s="198" t="s">
        <v>36</v>
      </c>
      <c r="C34" s="199">
        <v>1542</v>
      </c>
      <c r="D34" s="199">
        <v>14505761.857788498</v>
      </c>
      <c r="E34" s="199">
        <v>4430632.2901600003</v>
      </c>
      <c r="F34" s="199">
        <v>119</v>
      </c>
      <c r="G34" s="199">
        <v>1452320.5285846232</v>
      </c>
      <c r="H34" s="199">
        <v>0</v>
      </c>
      <c r="I34" s="199">
        <v>1661</v>
      </c>
      <c r="J34" s="199">
        <v>20388714.676533118</v>
      </c>
      <c r="K34" s="155"/>
    </row>
    <row r="35" spans="1:14" s="180" customFormat="1" ht="8.25" customHeight="1">
      <c r="A35" s="178"/>
      <c r="B35" s="178"/>
      <c r="C35" s="179"/>
      <c r="D35" s="179"/>
      <c r="E35" s="179"/>
      <c r="F35" s="179"/>
      <c r="G35" s="179"/>
      <c r="H35" s="179"/>
      <c r="I35" s="179"/>
      <c r="J35" s="179"/>
      <c r="K35" s="155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0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2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55</v>
      </c>
      <c r="I41" s="18" t="s">
        <v>56</v>
      </c>
      <c r="K41" s="18" t="s">
        <v>42</v>
      </c>
      <c r="M41" s="18" t="s">
        <v>56</v>
      </c>
      <c r="N41" s="18" t="s">
        <v>56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55</v>
      </c>
      <c r="I44" s="18" t="s">
        <v>56</v>
      </c>
      <c r="K44" s="18" t="s">
        <v>42</v>
      </c>
      <c r="L44" s="18" t="s">
        <v>42</v>
      </c>
      <c r="M44" s="18" t="s">
        <v>56</v>
      </c>
      <c r="N44" s="18" t="s">
        <v>56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758" customFormat="1" ht="24" customHeight="1">
      <c r="A85" s="822"/>
      <c r="B85" s="757"/>
      <c r="C85" s="1268"/>
      <c r="D85" s="1431" t="s">
        <v>81</v>
      </c>
      <c r="E85" s="1431"/>
      <c r="F85" s="1431"/>
      <c r="G85" s="1431"/>
      <c r="H85" s="1431"/>
      <c r="I85" s="1431"/>
      <c r="J85" s="1431"/>
      <c r="K85" s="1431"/>
      <c r="L85" s="1431"/>
      <c r="M85" s="1431"/>
      <c r="N85" s="1431"/>
      <c r="O85" s="1431"/>
      <c r="P85" s="757"/>
      <c r="Q85" s="822"/>
    </row>
    <row r="86" spans="1:19" s="758" customFormat="1" ht="24" customHeight="1">
      <c r="A86" s="822"/>
      <c r="B86" s="757"/>
      <c r="C86" s="1268"/>
      <c r="D86" s="1431" t="s">
        <v>37</v>
      </c>
      <c r="E86" s="1431"/>
      <c r="F86" s="1431"/>
      <c r="G86" s="1431"/>
      <c r="H86" s="1431"/>
      <c r="I86" s="1431"/>
      <c r="J86" s="1431"/>
      <c r="K86" s="1431"/>
      <c r="L86" s="1431"/>
      <c r="M86" s="1431"/>
      <c r="N86" s="1431"/>
      <c r="O86" s="1431"/>
      <c r="P86" s="757"/>
      <c r="Q86" s="822"/>
    </row>
    <row r="87" spans="1:19" s="758" customFormat="1" ht="24" customHeight="1">
      <c r="A87" s="822"/>
      <c r="B87" s="757"/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822"/>
    </row>
    <row r="88" spans="1:19" s="758" customFormat="1" ht="24" customHeight="1">
      <c r="A88" s="822"/>
      <c r="B88" s="757"/>
      <c r="C88" s="1432" t="s">
        <v>715</v>
      </c>
      <c r="D88" s="1432"/>
      <c r="E88" s="1432"/>
      <c r="F88" s="1432"/>
      <c r="G88" s="1432"/>
      <c r="H88" s="1432"/>
      <c r="I88" s="1432"/>
      <c r="J88" s="1432"/>
      <c r="K88" s="1432"/>
      <c r="L88" s="1432"/>
      <c r="M88" s="1432"/>
      <c r="N88" s="1432"/>
      <c r="O88" s="1432"/>
      <c r="P88" s="757"/>
      <c r="Q88" s="822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52" customFormat="1" ht="21.9" customHeight="1">
      <c r="A91" s="1035"/>
      <c r="B91" s="1036"/>
      <c r="C91" s="1429" t="s">
        <v>93</v>
      </c>
      <c r="D91" s="1037" t="s">
        <v>439</v>
      </c>
      <c r="E91" s="1038" t="s">
        <v>70</v>
      </c>
      <c r="F91" s="1039"/>
      <c r="G91" s="1039"/>
      <c r="H91" s="1039"/>
      <c r="I91" s="1233"/>
      <c r="J91" s="1239" t="s">
        <v>442</v>
      </c>
      <c r="K91" s="1040"/>
      <c r="L91" s="1233"/>
      <c r="M91" s="1039"/>
      <c r="N91" s="1244" t="s">
        <v>71</v>
      </c>
      <c r="O91" s="1038"/>
      <c r="P91" s="1233"/>
      <c r="Q91" s="155"/>
    </row>
    <row r="92" spans="1:19" s="154" customFormat="1" ht="24.75" customHeight="1">
      <c r="A92" s="1035"/>
      <c r="B92" s="1041" t="s">
        <v>94</v>
      </c>
      <c r="C92" s="1429"/>
      <c r="D92" s="1042" t="s">
        <v>72</v>
      </c>
      <c r="E92" s="1043"/>
      <c r="F92" s="1044"/>
      <c r="G92" s="1042" t="s">
        <v>73</v>
      </c>
      <c r="H92" s="1043"/>
      <c r="I92" s="1234"/>
      <c r="J92" s="1236" t="s">
        <v>440</v>
      </c>
      <c r="K92" s="1237"/>
      <c r="L92" s="1238" t="s">
        <v>441</v>
      </c>
      <c r="M92" s="1043"/>
      <c r="N92" s="1241" t="s">
        <v>40</v>
      </c>
      <c r="O92" s="1045" t="s">
        <v>74</v>
      </c>
      <c r="P92" s="1254" t="s">
        <v>20</v>
      </c>
      <c r="Q92" s="200"/>
    </row>
    <row r="93" spans="1:19" s="152" customFormat="1" ht="18" customHeight="1" thickBot="1">
      <c r="A93" s="1046"/>
      <c r="B93" s="1047"/>
      <c r="C93" s="1430"/>
      <c r="D93" s="1048" t="s">
        <v>40</v>
      </c>
      <c r="E93" s="1048" t="s">
        <v>75</v>
      </c>
      <c r="F93" s="1048" t="s">
        <v>76</v>
      </c>
      <c r="G93" s="1048" t="s">
        <v>40</v>
      </c>
      <c r="H93" s="1048" t="s">
        <v>75</v>
      </c>
      <c r="I93" s="1235" t="s">
        <v>76</v>
      </c>
      <c r="J93" s="1232" t="s">
        <v>40</v>
      </c>
      <c r="K93" s="1049" t="s">
        <v>76</v>
      </c>
      <c r="L93" s="1048" t="s">
        <v>40</v>
      </c>
      <c r="M93" s="1240" t="s">
        <v>76</v>
      </c>
      <c r="N93" s="1242"/>
      <c r="O93" s="1243"/>
      <c r="P93" s="1255"/>
      <c r="Q93" s="155"/>
    </row>
    <row r="94" spans="1:19" s="152" customFormat="1" ht="20.25" customHeight="1">
      <c r="A94" s="155"/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1256"/>
      <c r="Q94" s="155"/>
    </row>
    <row r="95" spans="1:19" s="157" customFormat="1" ht="54.9" customHeight="1">
      <c r="A95" s="203"/>
      <c r="B95" s="204" t="s">
        <v>79</v>
      </c>
      <c r="C95" s="205" t="s">
        <v>38</v>
      </c>
      <c r="D95" s="206">
        <v>8966</v>
      </c>
      <c r="E95" s="206">
        <v>19725.2</v>
      </c>
      <c r="F95" s="1245">
        <v>196663.60500000001</v>
      </c>
      <c r="G95" s="206">
        <v>3833</v>
      </c>
      <c r="H95" s="206">
        <v>8432.6</v>
      </c>
      <c r="I95" s="1245">
        <v>70445.932000000001</v>
      </c>
      <c r="J95" s="206">
        <v>1587</v>
      </c>
      <c r="K95" s="206">
        <v>3581.7999999999997</v>
      </c>
      <c r="L95" s="206">
        <v>4198</v>
      </c>
      <c r="M95" s="206">
        <v>9263.4599999999991</v>
      </c>
      <c r="N95" s="206">
        <v>18584</v>
      </c>
      <c r="O95" s="206">
        <v>18584</v>
      </c>
      <c r="P95" s="1262">
        <v>267109.53700000001</v>
      </c>
      <c r="Q95" s="153"/>
      <c r="S95" s="1231"/>
    </row>
    <row r="96" spans="1:19" s="157" customFormat="1" ht="54.9" customHeight="1">
      <c r="A96" s="203"/>
      <c r="B96" s="204" t="s">
        <v>41</v>
      </c>
      <c r="C96" s="205" t="s">
        <v>39</v>
      </c>
      <c r="D96" s="206">
        <v>12655</v>
      </c>
      <c r="E96" s="206">
        <v>53151</v>
      </c>
      <c r="F96" s="1245">
        <v>312291.14420000004</v>
      </c>
      <c r="G96" s="206">
        <v>9977</v>
      </c>
      <c r="H96" s="206">
        <v>41903.4</v>
      </c>
      <c r="I96" s="1245">
        <v>200151.29600000003</v>
      </c>
      <c r="J96" s="206">
        <v>4613</v>
      </c>
      <c r="K96" s="206">
        <v>19254.900000000001</v>
      </c>
      <c r="L96" s="206">
        <v>6775</v>
      </c>
      <c r="M96" s="206">
        <v>28604</v>
      </c>
      <c r="N96" s="206">
        <v>34020</v>
      </c>
      <c r="O96" s="206">
        <v>68040</v>
      </c>
      <c r="P96" s="1262">
        <v>512442.44020000007</v>
      </c>
      <c r="Q96" s="153"/>
    </row>
    <row r="97" spans="1:17" s="157" customFormat="1" ht="54.9" customHeight="1">
      <c r="A97" s="207"/>
      <c r="B97" s="208"/>
      <c r="C97" s="1250" t="s">
        <v>4</v>
      </c>
      <c r="D97" s="209">
        <v>21621</v>
      </c>
      <c r="E97" s="209">
        <v>72876.2</v>
      </c>
      <c r="F97" s="1246">
        <v>508954.74920000002</v>
      </c>
      <c r="G97" s="209">
        <v>13810</v>
      </c>
      <c r="H97" s="209">
        <v>50336</v>
      </c>
      <c r="I97" s="1246">
        <v>270597.22800000006</v>
      </c>
      <c r="J97" s="209">
        <v>6200</v>
      </c>
      <c r="K97" s="209">
        <v>22836.7</v>
      </c>
      <c r="L97" s="209">
        <v>10973</v>
      </c>
      <c r="M97" s="209">
        <v>37867.46</v>
      </c>
      <c r="N97" s="209">
        <v>52604</v>
      </c>
      <c r="O97" s="209">
        <v>86624</v>
      </c>
      <c r="P97" s="1263">
        <v>779551.97720000008</v>
      </c>
      <c r="Q97" s="153"/>
    </row>
    <row r="98" spans="1:17" s="157" customFormat="1" ht="12" hidden="1" customHeight="1">
      <c r="A98" s="153"/>
      <c r="B98" s="210"/>
      <c r="C98" s="1251"/>
      <c r="D98" s="211"/>
      <c r="E98" s="211"/>
      <c r="F98" s="1247"/>
      <c r="G98" s="211"/>
      <c r="H98" s="211"/>
      <c r="I98" s="1247"/>
      <c r="J98" s="211"/>
      <c r="K98" s="211"/>
      <c r="L98" s="211"/>
      <c r="M98" s="211"/>
      <c r="N98" s="211"/>
      <c r="O98" s="211"/>
      <c r="P98" s="1264"/>
      <c r="Q98" s="153"/>
    </row>
    <row r="99" spans="1:17" s="157" customFormat="1" ht="12" hidden="1" customHeight="1">
      <c r="A99" s="153"/>
      <c r="B99" s="210"/>
      <c r="C99" s="1251"/>
      <c r="D99" s="211"/>
      <c r="E99" s="211"/>
      <c r="F99" s="1247"/>
      <c r="G99" s="211"/>
      <c r="H99" s="211"/>
      <c r="I99" s="1247"/>
      <c r="J99" s="211"/>
      <c r="K99" s="211"/>
      <c r="L99" s="211"/>
      <c r="M99" s="211"/>
      <c r="N99" s="211"/>
      <c r="O99" s="211"/>
      <c r="P99" s="1264"/>
      <c r="Q99" s="153"/>
    </row>
    <row r="100" spans="1:17" s="157" customFormat="1" ht="43.5" hidden="1" customHeight="1">
      <c r="A100" s="153"/>
      <c r="B100" s="210" t="s">
        <v>80</v>
      </c>
      <c r="C100" s="1251" t="s">
        <v>38</v>
      </c>
      <c r="D100" s="211">
        <v>0</v>
      </c>
      <c r="E100" s="211">
        <v>0</v>
      </c>
      <c r="F100" s="1247">
        <v>0</v>
      </c>
      <c r="G100" s="211">
        <v>0</v>
      </c>
      <c r="H100" s="211">
        <v>0</v>
      </c>
      <c r="I100" s="1247">
        <v>0</v>
      </c>
      <c r="J100" s="211">
        <v>0</v>
      </c>
      <c r="K100" s="211">
        <v>0</v>
      </c>
      <c r="L100" s="211">
        <v>0</v>
      </c>
      <c r="M100" s="211">
        <v>0</v>
      </c>
      <c r="N100" s="211">
        <v>0</v>
      </c>
      <c r="O100" s="211">
        <v>0</v>
      </c>
      <c r="P100" s="1264">
        <v>0</v>
      </c>
      <c r="Q100" s="153"/>
    </row>
    <row r="101" spans="1:17" s="157" customFormat="1" ht="43.5" hidden="1" customHeight="1">
      <c r="A101" s="153"/>
      <c r="B101" s="210" t="s">
        <v>19</v>
      </c>
      <c r="C101" s="1251" t="s">
        <v>39</v>
      </c>
      <c r="D101" s="211">
        <v>0</v>
      </c>
      <c r="E101" s="211">
        <v>0</v>
      </c>
      <c r="F101" s="1247">
        <v>0</v>
      </c>
      <c r="G101" s="211">
        <v>0</v>
      </c>
      <c r="H101" s="211">
        <v>0</v>
      </c>
      <c r="I101" s="1247">
        <v>0</v>
      </c>
      <c r="J101" s="211">
        <v>0</v>
      </c>
      <c r="K101" s="211">
        <v>0</v>
      </c>
      <c r="L101" s="211">
        <v>0</v>
      </c>
      <c r="M101" s="211">
        <v>0</v>
      </c>
      <c r="N101" s="211">
        <v>0</v>
      </c>
      <c r="O101" s="211">
        <v>0</v>
      </c>
      <c r="P101" s="1264">
        <v>0</v>
      </c>
      <c r="Q101" s="153"/>
    </row>
    <row r="102" spans="1:17" s="157" customFormat="1" ht="43.5" hidden="1" customHeight="1">
      <c r="A102" s="162"/>
      <c r="B102" s="212"/>
      <c r="C102" s="1252" t="s">
        <v>77</v>
      </c>
      <c r="D102" s="213">
        <v>0</v>
      </c>
      <c r="E102" s="213">
        <v>0</v>
      </c>
      <c r="F102" s="1248">
        <v>0</v>
      </c>
      <c r="G102" s="213">
        <v>0</v>
      </c>
      <c r="H102" s="213">
        <v>0</v>
      </c>
      <c r="I102" s="1248">
        <v>0</v>
      </c>
      <c r="J102" s="213">
        <v>0</v>
      </c>
      <c r="K102" s="213">
        <v>0</v>
      </c>
      <c r="L102" s="213">
        <v>0</v>
      </c>
      <c r="M102" s="213">
        <v>0</v>
      </c>
      <c r="N102" s="213">
        <v>0</v>
      </c>
      <c r="O102" s="213">
        <v>0</v>
      </c>
      <c r="P102" s="1265">
        <v>0</v>
      </c>
      <c r="Q102" s="153"/>
    </row>
    <row r="103" spans="1:17" s="157" customFormat="1" ht="12" hidden="1" customHeight="1">
      <c r="A103" s="153"/>
      <c r="B103" s="210"/>
      <c r="C103" s="1251"/>
      <c r="D103" s="211"/>
      <c r="E103" s="211"/>
      <c r="F103" s="1247"/>
      <c r="G103" s="211"/>
      <c r="H103" s="211"/>
      <c r="I103" s="1247"/>
      <c r="J103" s="211"/>
      <c r="K103" s="211"/>
      <c r="L103" s="211"/>
      <c r="M103" s="211"/>
      <c r="N103" s="211"/>
      <c r="O103" s="211"/>
      <c r="P103" s="1264"/>
      <c r="Q103" s="153"/>
    </row>
    <row r="104" spans="1:17" s="157" customFormat="1" ht="12" hidden="1" customHeight="1">
      <c r="A104" s="153"/>
      <c r="B104" s="210"/>
      <c r="C104" s="1251"/>
      <c r="D104" s="211"/>
      <c r="E104" s="211"/>
      <c r="F104" s="1247"/>
      <c r="G104" s="211"/>
      <c r="H104" s="211"/>
      <c r="I104" s="1247"/>
      <c r="J104" s="211"/>
      <c r="K104" s="211"/>
      <c r="L104" s="211"/>
      <c r="M104" s="211"/>
      <c r="N104" s="211"/>
      <c r="O104" s="211"/>
      <c r="P104" s="1264"/>
      <c r="Q104" s="153"/>
    </row>
    <row r="105" spans="1:17" s="157" customFormat="1" ht="43.5" hidden="1" customHeight="1">
      <c r="A105" s="153"/>
      <c r="B105" s="210"/>
      <c r="C105" s="1251" t="s">
        <v>38</v>
      </c>
      <c r="D105" s="211">
        <v>0</v>
      </c>
      <c r="E105" s="211">
        <v>0</v>
      </c>
      <c r="F105" s="1247">
        <v>0</v>
      </c>
      <c r="G105" s="211">
        <v>0</v>
      </c>
      <c r="H105" s="211">
        <v>0</v>
      </c>
      <c r="I105" s="1247">
        <v>0</v>
      </c>
      <c r="J105" s="211">
        <v>0</v>
      </c>
      <c r="K105" s="211">
        <v>0</v>
      </c>
      <c r="L105" s="211">
        <v>0</v>
      </c>
      <c r="M105" s="211">
        <v>0</v>
      </c>
      <c r="N105" s="211">
        <v>0</v>
      </c>
      <c r="O105" s="211">
        <v>0</v>
      </c>
      <c r="P105" s="1264">
        <v>0</v>
      </c>
      <c r="Q105" s="153"/>
    </row>
    <row r="106" spans="1:17" s="157" customFormat="1" ht="43.5" hidden="1" customHeight="1">
      <c r="A106" s="153"/>
      <c r="B106" s="210"/>
      <c r="C106" s="1251" t="s">
        <v>39</v>
      </c>
      <c r="D106" s="211">
        <v>0</v>
      </c>
      <c r="E106" s="211">
        <v>0</v>
      </c>
      <c r="F106" s="1247">
        <v>0</v>
      </c>
      <c r="G106" s="211">
        <v>0</v>
      </c>
      <c r="H106" s="211">
        <v>0</v>
      </c>
      <c r="I106" s="1247">
        <v>0</v>
      </c>
      <c r="J106" s="211">
        <v>0</v>
      </c>
      <c r="K106" s="211">
        <v>0</v>
      </c>
      <c r="L106" s="211">
        <v>0</v>
      </c>
      <c r="M106" s="211">
        <v>0</v>
      </c>
      <c r="N106" s="211">
        <v>0</v>
      </c>
      <c r="O106" s="211">
        <v>0</v>
      </c>
      <c r="P106" s="1264">
        <v>0</v>
      </c>
      <c r="Q106" s="153"/>
    </row>
    <row r="107" spans="1:17" s="157" customFormat="1" ht="43.5" hidden="1" customHeight="1">
      <c r="A107" s="162"/>
      <c r="B107" s="212"/>
      <c r="C107" s="1252" t="s">
        <v>77</v>
      </c>
      <c r="D107" s="213">
        <v>0</v>
      </c>
      <c r="E107" s="213">
        <v>0</v>
      </c>
      <c r="F107" s="1248">
        <v>0</v>
      </c>
      <c r="G107" s="213">
        <v>0</v>
      </c>
      <c r="H107" s="213">
        <v>0</v>
      </c>
      <c r="I107" s="1248">
        <v>0</v>
      </c>
      <c r="J107" s="213">
        <v>0</v>
      </c>
      <c r="K107" s="213">
        <v>0</v>
      </c>
      <c r="L107" s="213">
        <v>0</v>
      </c>
      <c r="M107" s="213">
        <v>0</v>
      </c>
      <c r="N107" s="213">
        <v>0</v>
      </c>
      <c r="O107" s="213">
        <v>0</v>
      </c>
      <c r="P107" s="1265">
        <v>0</v>
      </c>
      <c r="Q107" s="153"/>
    </row>
    <row r="108" spans="1:17" s="157" customFormat="1" ht="12" customHeight="1">
      <c r="A108" s="153"/>
      <c r="B108" s="210"/>
      <c r="C108" s="1251"/>
      <c r="D108" s="211"/>
      <c r="E108" s="211"/>
      <c r="F108" s="1247"/>
      <c r="G108" s="211"/>
      <c r="H108" s="211"/>
      <c r="I108" s="1247"/>
      <c r="J108" s="211"/>
      <c r="K108" s="211"/>
      <c r="L108" s="211"/>
      <c r="M108" s="211"/>
      <c r="N108" s="211"/>
      <c r="O108" s="211"/>
      <c r="P108" s="1264"/>
      <c r="Q108" s="153"/>
    </row>
    <row r="109" spans="1:17" s="157" customFormat="1" ht="12" customHeight="1">
      <c r="A109" s="153"/>
      <c r="B109" s="210"/>
      <c r="C109" s="1251"/>
      <c r="D109" s="211"/>
      <c r="E109" s="211"/>
      <c r="F109" s="1247"/>
      <c r="G109" s="211"/>
      <c r="H109" s="211"/>
      <c r="I109" s="1247"/>
      <c r="J109" s="211"/>
      <c r="K109" s="211"/>
      <c r="L109" s="211"/>
      <c r="M109" s="211"/>
      <c r="N109" s="211"/>
      <c r="O109" s="211"/>
      <c r="P109" s="1264"/>
      <c r="Q109" s="153"/>
    </row>
    <row r="110" spans="1:17" s="157" customFormat="1" ht="54.9" customHeight="1">
      <c r="A110" s="153"/>
      <c r="B110" s="204" t="s">
        <v>80</v>
      </c>
      <c r="C110" s="205" t="s">
        <v>38</v>
      </c>
      <c r="D110" s="206">
        <v>77827</v>
      </c>
      <c r="E110" s="206">
        <v>171219.40000000002</v>
      </c>
      <c r="F110" s="1245">
        <v>1509933.176833333</v>
      </c>
      <c r="G110" s="206">
        <v>35208</v>
      </c>
      <c r="H110" s="206">
        <v>77457.600000000006</v>
      </c>
      <c r="I110" s="1245">
        <v>841558.77799999993</v>
      </c>
      <c r="J110" s="206">
        <v>1132</v>
      </c>
      <c r="K110" s="206">
        <v>5485.65</v>
      </c>
      <c r="L110" s="206">
        <v>46424</v>
      </c>
      <c r="M110" s="206">
        <v>106794.76000000001</v>
      </c>
      <c r="N110" s="206">
        <v>160591</v>
      </c>
      <c r="O110" s="206">
        <v>160591</v>
      </c>
      <c r="P110" s="1262">
        <v>2351491.9548333334</v>
      </c>
      <c r="Q110" s="153"/>
    </row>
    <row r="111" spans="1:17" s="157" customFormat="1" ht="54.9" customHeight="1">
      <c r="A111" s="153"/>
      <c r="B111" s="204" t="s">
        <v>19</v>
      </c>
      <c r="C111" s="205" t="s">
        <v>39</v>
      </c>
      <c r="D111" s="206">
        <v>132509</v>
      </c>
      <c r="E111" s="206">
        <v>556537.80000000005</v>
      </c>
      <c r="F111" s="1245">
        <v>2709261.3262857147</v>
      </c>
      <c r="G111" s="206">
        <v>80485</v>
      </c>
      <c r="H111" s="206">
        <v>338037</v>
      </c>
      <c r="I111" s="1245">
        <v>1984836.5589999997</v>
      </c>
      <c r="J111" s="206">
        <v>4478</v>
      </c>
      <c r="K111" s="206">
        <v>19920.93</v>
      </c>
      <c r="L111" s="206">
        <v>58250</v>
      </c>
      <c r="M111" s="206">
        <v>267130.58</v>
      </c>
      <c r="N111" s="206">
        <v>275722</v>
      </c>
      <c r="O111" s="206">
        <v>551444</v>
      </c>
      <c r="P111" s="1262">
        <v>4694097.8852857137</v>
      </c>
      <c r="Q111" s="153"/>
    </row>
    <row r="112" spans="1:17" s="157" customFormat="1" ht="54.9" customHeight="1">
      <c r="A112" s="162"/>
      <c r="B112" s="208"/>
      <c r="C112" s="1250" t="s">
        <v>77</v>
      </c>
      <c r="D112" s="209">
        <v>210336</v>
      </c>
      <c r="E112" s="209">
        <v>727757.20000000007</v>
      </c>
      <c r="F112" s="1246">
        <v>4219194.5031190477</v>
      </c>
      <c r="G112" s="209">
        <v>115693</v>
      </c>
      <c r="H112" s="209">
        <v>415494.6</v>
      </c>
      <c r="I112" s="1246">
        <v>2826395.3369999994</v>
      </c>
      <c r="J112" s="209">
        <v>5610</v>
      </c>
      <c r="K112" s="209">
        <v>25406.58</v>
      </c>
      <c r="L112" s="209">
        <v>104674</v>
      </c>
      <c r="M112" s="209">
        <v>373925.34</v>
      </c>
      <c r="N112" s="209">
        <v>436313</v>
      </c>
      <c r="O112" s="209">
        <v>712035</v>
      </c>
      <c r="P112" s="1263">
        <v>7045589.8401190471</v>
      </c>
      <c r="Q112" s="153"/>
    </row>
    <row r="113" spans="1:17" s="157" customFormat="1" ht="12" customHeight="1">
      <c r="A113" s="153"/>
      <c r="B113" s="210"/>
      <c r="C113" s="1251"/>
      <c r="D113" s="211"/>
      <c r="E113" s="211"/>
      <c r="F113" s="1247"/>
      <c r="G113" s="211"/>
      <c r="H113" s="211"/>
      <c r="I113" s="1247"/>
      <c r="J113" s="211"/>
      <c r="K113" s="211"/>
      <c r="L113" s="211"/>
      <c r="M113" s="211"/>
      <c r="N113" s="211"/>
      <c r="O113" s="211"/>
      <c r="P113" s="1264"/>
      <c r="Q113" s="153"/>
    </row>
    <row r="114" spans="1:17" s="157" customFormat="1" ht="12" hidden="1" customHeight="1">
      <c r="A114" s="153"/>
      <c r="B114" s="210"/>
      <c r="C114" s="1251"/>
      <c r="D114" s="211"/>
      <c r="E114" s="211"/>
      <c r="F114" s="1247"/>
      <c r="G114" s="211"/>
      <c r="H114" s="211"/>
      <c r="I114" s="1247"/>
      <c r="J114" s="211"/>
      <c r="K114" s="211"/>
      <c r="L114" s="211"/>
      <c r="M114" s="211"/>
      <c r="N114" s="211"/>
      <c r="O114" s="211"/>
      <c r="P114" s="1264"/>
      <c r="Q114" s="153"/>
    </row>
    <row r="115" spans="1:17" s="157" customFormat="1" ht="43.5" hidden="1" customHeight="1">
      <c r="A115" s="153"/>
      <c r="B115" s="210"/>
      <c r="C115" s="1251"/>
      <c r="D115" s="211"/>
      <c r="E115" s="211"/>
      <c r="F115" s="1247"/>
      <c r="G115" s="211"/>
      <c r="H115" s="211"/>
      <c r="I115" s="1247"/>
      <c r="J115" s="211"/>
      <c r="K115" s="211"/>
      <c r="L115" s="211"/>
      <c r="M115" s="211"/>
      <c r="N115" s="211"/>
      <c r="O115" s="211"/>
      <c r="P115" s="1264"/>
      <c r="Q115" s="153"/>
    </row>
    <row r="116" spans="1:17" s="157" customFormat="1" ht="54.9" customHeight="1">
      <c r="A116" s="153"/>
      <c r="B116" s="210"/>
      <c r="C116" s="205" t="s">
        <v>38</v>
      </c>
      <c r="D116" s="214">
        <v>86793</v>
      </c>
      <c r="E116" s="214">
        <v>190944.60000000003</v>
      </c>
      <c r="F116" s="1249">
        <v>1706596.781833333</v>
      </c>
      <c r="G116" s="214">
        <v>39041</v>
      </c>
      <c r="H116" s="214">
        <v>85890.200000000012</v>
      </c>
      <c r="I116" s="1249">
        <v>912004.70999999985</v>
      </c>
      <c r="J116" s="214">
        <v>2719</v>
      </c>
      <c r="K116" s="214">
        <v>9067.4499999999989</v>
      </c>
      <c r="L116" s="214">
        <v>50622</v>
      </c>
      <c r="M116" s="214">
        <v>116058.22</v>
      </c>
      <c r="N116" s="214">
        <v>179175</v>
      </c>
      <c r="O116" s="214">
        <v>179175</v>
      </c>
      <c r="P116" s="1266">
        <v>2618601.4918333334</v>
      </c>
      <c r="Q116" s="153"/>
    </row>
    <row r="117" spans="1:17" s="157" customFormat="1" ht="54.9" customHeight="1">
      <c r="A117" s="153"/>
      <c r="B117" s="210" t="s">
        <v>4</v>
      </c>
      <c r="C117" s="1253" t="s">
        <v>39</v>
      </c>
      <c r="D117" s="214">
        <v>145164</v>
      </c>
      <c r="E117" s="214">
        <v>609688.80000000005</v>
      </c>
      <c r="F117" s="1249">
        <v>3021552.4704857147</v>
      </c>
      <c r="G117" s="214">
        <v>90462</v>
      </c>
      <c r="H117" s="214">
        <v>379940.4</v>
      </c>
      <c r="I117" s="1249">
        <v>2184987.8549999995</v>
      </c>
      <c r="J117" s="214">
        <v>9091</v>
      </c>
      <c r="K117" s="214">
        <v>39175.83</v>
      </c>
      <c r="L117" s="214">
        <v>65025</v>
      </c>
      <c r="M117" s="214">
        <v>295734.58</v>
      </c>
      <c r="N117" s="214">
        <v>309742</v>
      </c>
      <c r="O117" s="214">
        <v>619484</v>
      </c>
      <c r="P117" s="1266">
        <v>5206540.3254857138</v>
      </c>
      <c r="Q117" s="153"/>
    </row>
    <row r="118" spans="1:17" s="157" customFormat="1" ht="54.9" customHeight="1" thickBot="1">
      <c r="A118" s="1257"/>
      <c r="B118" s="1258"/>
      <c r="C118" s="1259" t="s">
        <v>77</v>
      </c>
      <c r="D118" s="1260">
        <v>231957</v>
      </c>
      <c r="E118" s="1260">
        <v>800633.4</v>
      </c>
      <c r="F118" s="1261">
        <v>4728149.2523190482</v>
      </c>
      <c r="G118" s="1260">
        <v>129503</v>
      </c>
      <c r="H118" s="1260">
        <v>465830.6</v>
      </c>
      <c r="I118" s="1261">
        <v>3096992.5649999995</v>
      </c>
      <c r="J118" s="1260">
        <v>11810</v>
      </c>
      <c r="K118" s="1260">
        <v>48243.28</v>
      </c>
      <c r="L118" s="1260">
        <v>115647</v>
      </c>
      <c r="M118" s="1260">
        <v>411792.80000000005</v>
      </c>
      <c r="N118" s="1260">
        <v>488917</v>
      </c>
      <c r="O118" s="1260">
        <v>798659</v>
      </c>
      <c r="P118" s="1267">
        <v>7825141.8173190467</v>
      </c>
      <c r="Q118" s="153"/>
    </row>
    <row r="119" spans="1:17" s="157" customFormat="1" ht="43.5" customHeight="1" thickTop="1">
      <c r="A119" s="153"/>
      <c r="B119" s="215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7"/>
      <c r="Q119" s="153"/>
    </row>
    <row r="120" spans="1:17" s="157" customFormat="1" ht="18"/>
    <row r="121" spans="1:17" s="218" customFormat="1" ht="17.399999999999999">
      <c r="B121" s="219"/>
    </row>
    <row r="122" spans="1:17" s="218" customFormat="1" ht="17.399999999999999">
      <c r="B122" s="219"/>
      <c r="D122" s="1340"/>
      <c r="G122" s="1340"/>
      <c r="J122" s="1340"/>
      <c r="L122" s="1340"/>
    </row>
  </sheetData>
  <mergeCells count="4">
    <mergeCell ref="C91:C93"/>
    <mergeCell ref="D85:O85"/>
    <mergeCell ref="D86:O86"/>
    <mergeCell ref="C88:O88"/>
  </mergeCells>
  <phoneticPr fontId="10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820" customFormat="1" ht="33.75" customHeight="1">
      <c r="A3" s="827"/>
      <c r="B3" s="822"/>
      <c r="C3" s="757"/>
      <c r="D3" s="833"/>
      <c r="E3" s="757"/>
      <c r="F3" s="757"/>
      <c r="G3" s="834" t="s">
        <v>150</v>
      </c>
      <c r="H3" s="826"/>
      <c r="I3" s="825"/>
      <c r="J3" s="825"/>
      <c r="K3" s="825"/>
      <c r="L3" s="757"/>
      <c r="M3" s="757"/>
      <c r="N3" s="757"/>
      <c r="O3" s="827"/>
      <c r="P3" s="827"/>
      <c r="Q3" s="758"/>
      <c r="R3" s="758"/>
      <c r="S3" s="758"/>
      <c r="T3" s="748"/>
      <c r="U3" s="748"/>
    </row>
    <row r="4" spans="1:21" s="820" customFormat="1" ht="30" customHeight="1">
      <c r="A4" s="827"/>
      <c r="B4" s="822"/>
      <c r="C4" s="757"/>
      <c r="D4" s="833"/>
      <c r="E4" s="757"/>
      <c r="F4" s="757"/>
      <c r="G4" s="644" t="s">
        <v>484</v>
      </c>
      <c r="H4" s="825"/>
      <c r="I4" s="825"/>
      <c r="J4" s="825"/>
      <c r="K4" s="825"/>
      <c r="L4" s="757"/>
      <c r="M4" s="757"/>
      <c r="N4" s="757"/>
      <c r="O4" s="827"/>
      <c r="P4" s="827"/>
      <c r="Q4" s="758"/>
      <c r="R4" s="758"/>
      <c r="S4" s="758"/>
      <c r="T4" s="748"/>
      <c r="U4" s="748"/>
    </row>
    <row r="5" spans="1:21" s="820" customFormat="1" ht="31.5" customHeight="1">
      <c r="A5" s="827"/>
      <c r="B5" s="822"/>
      <c r="C5" s="757"/>
      <c r="D5" s="822"/>
      <c r="E5" s="757"/>
      <c r="F5" s="757"/>
      <c r="G5" s="829" t="s">
        <v>716</v>
      </c>
      <c r="H5" s="825"/>
      <c r="I5" s="835"/>
      <c r="J5" s="825"/>
      <c r="K5" s="836"/>
      <c r="L5" s="757"/>
      <c r="M5" s="837"/>
      <c r="N5" s="757"/>
      <c r="O5" s="827"/>
      <c r="P5" s="827"/>
      <c r="Q5" s="758"/>
      <c r="R5" s="758"/>
      <c r="S5" s="758"/>
      <c r="T5" s="748"/>
      <c r="U5" s="74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052"/>
      <c r="B8" s="1052"/>
      <c r="C8" s="1053"/>
      <c r="D8" s="1054"/>
      <c r="E8" s="1055"/>
      <c r="F8" s="1056"/>
      <c r="G8" s="1054"/>
      <c r="H8" s="1056"/>
      <c r="I8" s="1054"/>
      <c r="J8" s="1056"/>
      <c r="K8" s="1054"/>
      <c r="L8" s="1057"/>
      <c r="M8" s="1057"/>
      <c r="N8" s="1079"/>
      <c r="O8" s="3"/>
      <c r="P8" s="23"/>
    </row>
    <row r="9" spans="1:21" ht="3.9" customHeight="1">
      <c r="A9" s="1052"/>
      <c r="B9" s="1058"/>
      <c r="C9" s="1053"/>
      <c r="D9" s="1054"/>
      <c r="E9" s="1055"/>
      <c r="F9" s="1056"/>
      <c r="G9" s="1054"/>
      <c r="H9" s="1056"/>
      <c r="I9" s="1054"/>
      <c r="J9" s="1056"/>
      <c r="K9" s="1054"/>
      <c r="L9" s="1057"/>
      <c r="M9" s="1059" t="s">
        <v>12</v>
      </c>
      <c r="N9" s="1079"/>
      <c r="O9" s="3"/>
      <c r="P9" s="3"/>
    </row>
    <row r="10" spans="1:21" s="160" customFormat="1" ht="21">
      <c r="A10" s="1060"/>
      <c r="B10" s="1061"/>
      <c r="C10" s="1062"/>
      <c r="D10" s="1063" t="s">
        <v>380</v>
      </c>
      <c r="E10" s="1064"/>
      <c r="F10" s="1065"/>
      <c r="G10" s="1063" t="s">
        <v>485</v>
      </c>
      <c r="H10" s="1065"/>
      <c r="I10" s="1066" t="s">
        <v>58</v>
      </c>
      <c r="J10" s="1065"/>
      <c r="K10" s="1066" t="s">
        <v>484</v>
      </c>
      <c r="L10" s="1064"/>
      <c r="M10" s="1064"/>
      <c r="N10" s="1080"/>
      <c r="O10" s="153"/>
      <c r="P10" s="153"/>
    </row>
    <row r="11" spans="1:21" s="160" customFormat="1" ht="4.5" customHeight="1">
      <c r="A11" s="1060"/>
      <c r="B11" s="1067" t="s">
        <v>151</v>
      </c>
      <c r="C11" s="1062"/>
      <c r="D11" s="1068"/>
      <c r="E11" s="1069"/>
      <c r="F11" s="1070"/>
      <c r="G11" s="1068"/>
      <c r="H11" s="1070"/>
      <c r="I11" s="1068"/>
      <c r="J11" s="1070"/>
      <c r="K11" s="1071"/>
      <c r="L11" s="1072"/>
      <c r="M11" s="1072"/>
      <c r="N11" s="1081"/>
      <c r="O11" s="153"/>
      <c r="P11" s="153"/>
    </row>
    <row r="12" spans="1:21" s="160" customFormat="1" ht="20.100000000000001" customHeight="1" thickBot="1">
      <c r="A12" s="1073"/>
      <c r="B12" s="1073"/>
      <c r="C12" s="1074"/>
      <c r="D12" s="1075" t="s">
        <v>26</v>
      </c>
      <c r="E12" s="1076"/>
      <c r="F12" s="1075" t="s">
        <v>29</v>
      </c>
      <c r="G12" s="1075" t="s">
        <v>26</v>
      </c>
      <c r="H12" s="1075" t="s">
        <v>29</v>
      </c>
      <c r="I12" s="1075" t="s">
        <v>26</v>
      </c>
      <c r="J12" s="1075" t="s">
        <v>29</v>
      </c>
      <c r="K12" s="1077" t="s">
        <v>26</v>
      </c>
      <c r="L12" s="1078"/>
      <c r="M12" s="1077" t="s">
        <v>29</v>
      </c>
      <c r="N12" s="1082"/>
      <c r="O12" s="153"/>
      <c r="P12" s="153"/>
    </row>
    <row r="13" spans="1:21" s="166" customFormat="1" ht="21.9" customHeight="1">
      <c r="A13" s="164"/>
      <c r="B13" s="164"/>
      <c r="C13" s="224"/>
      <c r="D13" s="168"/>
      <c r="E13" s="168"/>
      <c r="F13" s="168"/>
      <c r="G13" s="168"/>
      <c r="H13" s="168"/>
      <c r="I13" s="168"/>
      <c r="J13" s="168"/>
      <c r="K13" s="168"/>
      <c r="L13" s="164"/>
      <c r="M13" s="168"/>
      <c r="N13" s="164"/>
      <c r="O13" s="164"/>
      <c r="P13" s="164"/>
    </row>
    <row r="14" spans="1:21" s="166" customFormat="1" ht="21">
      <c r="A14" s="164"/>
      <c r="B14" s="225" t="s">
        <v>152</v>
      </c>
      <c r="C14" s="226">
        <v>128</v>
      </c>
      <c r="D14" s="227">
        <v>133</v>
      </c>
      <c r="E14" s="228">
        <v>1381573.541</v>
      </c>
      <c r="F14" s="227">
        <v>1425086.8110000002</v>
      </c>
      <c r="G14" s="229">
        <v>147</v>
      </c>
      <c r="H14" s="229">
        <v>1619777.0734694502</v>
      </c>
      <c r="I14" s="230">
        <v>14</v>
      </c>
      <c r="J14" s="230">
        <v>194690.26246945001</v>
      </c>
      <c r="K14" s="230" t="s">
        <v>717</v>
      </c>
      <c r="L14" s="231">
        <v>0.10526315789473695</v>
      </c>
      <c r="M14" s="230" t="s">
        <v>717</v>
      </c>
      <c r="N14" s="231">
        <v>0.13661642292011211</v>
      </c>
      <c r="O14" s="164"/>
      <c r="P14" s="164"/>
    </row>
    <row r="15" spans="1:21" s="166" customFormat="1" ht="9.9" customHeight="1">
      <c r="A15" s="164"/>
      <c r="B15" s="225"/>
      <c r="C15" s="232"/>
      <c r="D15" s="227"/>
      <c r="E15" s="233"/>
      <c r="F15" s="227"/>
      <c r="G15" s="229"/>
      <c r="H15" s="229"/>
      <c r="I15" s="234"/>
      <c r="J15" s="234"/>
      <c r="K15" s="235"/>
      <c r="L15" s="231"/>
      <c r="M15" s="235"/>
      <c r="N15" s="231"/>
      <c r="O15" s="164"/>
      <c r="P15" s="164"/>
    </row>
    <row r="16" spans="1:21" s="166" customFormat="1" ht="9.9" customHeight="1">
      <c r="A16" s="164"/>
      <c r="B16" s="225"/>
      <c r="C16" s="232"/>
      <c r="D16" s="227"/>
      <c r="E16" s="233"/>
      <c r="F16" s="227"/>
      <c r="G16" s="229"/>
      <c r="H16" s="229"/>
      <c r="I16" s="234"/>
      <c r="J16" s="234"/>
      <c r="K16" s="235"/>
      <c r="L16" s="231"/>
      <c r="M16" s="235"/>
      <c r="N16" s="231"/>
      <c r="O16" s="164"/>
      <c r="P16" s="164"/>
    </row>
    <row r="17" spans="1:16" s="166" customFormat="1" ht="21.9" customHeight="1">
      <c r="A17" s="164"/>
      <c r="B17" s="225" t="s">
        <v>153</v>
      </c>
      <c r="C17" s="226">
        <v>124</v>
      </c>
      <c r="D17" s="227">
        <v>128</v>
      </c>
      <c r="E17" s="228">
        <v>1333043.5209999999</v>
      </c>
      <c r="F17" s="227">
        <v>1485600.8490000002</v>
      </c>
      <c r="G17" s="229">
        <v>145</v>
      </c>
      <c r="H17" s="229">
        <v>1659272.1220000002</v>
      </c>
      <c r="I17" s="230">
        <v>17</v>
      </c>
      <c r="J17" s="230">
        <v>173671.27300000004</v>
      </c>
      <c r="K17" s="230" t="s">
        <v>717</v>
      </c>
      <c r="L17" s="231">
        <v>0.1328125</v>
      </c>
      <c r="M17" s="230" t="s">
        <v>717</v>
      </c>
      <c r="N17" s="231">
        <v>0.11690305179678862</v>
      </c>
      <c r="O17" s="164"/>
      <c r="P17" s="164"/>
    </row>
    <row r="18" spans="1:16" s="166" customFormat="1" ht="9.9" customHeight="1">
      <c r="A18" s="164"/>
      <c r="B18" s="225"/>
      <c r="C18" s="232"/>
      <c r="D18" s="227"/>
      <c r="E18" s="233"/>
      <c r="F18" s="227"/>
      <c r="G18" s="229"/>
      <c r="H18" s="229"/>
      <c r="I18" s="234"/>
      <c r="J18" s="234"/>
      <c r="K18" s="235"/>
      <c r="L18" s="231"/>
      <c r="M18" s="235"/>
      <c r="N18" s="231"/>
      <c r="O18" s="164"/>
      <c r="P18" s="164"/>
    </row>
    <row r="19" spans="1:16" s="166" customFormat="1" ht="9.9" customHeight="1">
      <c r="A19" s="164"/>
      <c r="B19" s="225"/>
      <c r="C19" s="232"/>
      <c r="D19" s="227"/>
      <c r="E19" s="233"/>
      <c r="F19" s="227"/>
      <c r="G19" s="229"/>
      <c r="H19" s="229"/>
      <c r="I19" s="234"/>
      <c r="J19" s="234"/>
      <c r="K19" s="235"/>
      <c r="L19" s="231"/>
      <c r="M19" s="235"/>
      <c r="N19" s="231"/>
      <c r="O19" s="164"/>
      <c r="P19" s="164"/>
    </row>
    <row r="20" spans="1:16" s="166" customFormat="1" ht="21.9" customHeight="1">
      <c r="A20" s="164"/>
      <c r="B20" s="225" t="s">
        <v>154</v>
      </c>
      <c r="C20" s="226">
        <v>129</v>
      </c>
      <c r="D20" s="227">
        <v>142</v>
      </c>
      <c r="E20" s="228">
        <v>1427426.0869999998</v>
      </c>
      <c r="F20" s="227">
        <v>1748772.5903000005</v>
      </c>
      <c r="G20" s="229">
        <v>150</v>
      </c>
      <c r="H20" s="229">
        <v>1918033.8981600001</v>
      </c>
      <c r="I20" s="230">
        <v>8</v>
      </c>
      <c r="J20" s="230">
        <v>169261.30785999959</v>
      </c>
      <c r="K20" s="230" t="s">
        <v>717</v>
      </c>
      <c r="L20" s="231">
        <v>5.6338028169014009E-2</v>
      </c>
      <c r="M20" s="230" t="s">
        <v>717</v>
      </c>
      <c r="N20" s="231">
        <v>9.6788632666619634E-2</v>
      </c>
      <c r="O20" s="164"/>
      <c r="P20" s="164"/>
    </row>
    <row r="21" spans="1:16" s="166" customFormat="1" ht="9.9" customHeight="1">
      <c r="A21" s="164"/>
      <c r="B21" s="225"/>
      <c r="C21" s="232"/>
      <c r="D21" s="227"/>
      <c r="E21" s="233"/>
      <c r="F21" s="227"/>
      <c r="G21" s="229"/>
      <c r="H21" s="229"/>
      <c r="I21" s="234"/>
      <c r="J21" s="234"/>
      <c r="K21" s="235"/>
      <c r="L21" s="231"/>
      <c r="M21" s="235"/>
      <c r="N21" s="231"/>
      <c r="O21" s="164"/>
      <c r="P21" s="164"/>
    </row>
    <row r="22" spans="1:16" s="166" customFormat="1" ht="9.9" customHeight="1">
      <c r="A22" s="164"/>
      <c r="B22" s="225"/>
      <c r="C22" s="232"/>
      <c r="D22" s="227"/>
      <c r="E22" s="233"/>
      <c r="F22" s="227"/>
      <c r="G22" s="229"/>
      <c r="H22" s="229"/>
      <c r="I22" s="234"/>
      <c r="J22" s="234"/>
      <c r="K22" s="235"/>
      <c r="L22" s="231"/>
      <c r="M22" s="235"/>
      <c r="N22" s="231"/>
      <c r="O22" s="164"/>
      <c r="P22" s="164"/>
    </row>
    <row r="23" spans="1:16" s="166" customFormat="1" ht="21.9" customHeight="1">
      <c r="A23" s="164"/>
      <c r="B23" s="225" t="s">
        <v>155</v>
      </c>
      <c r="C23" s="226">
        <v>136</v>
      </c>
      <c r="D23" s="227">
        <v>150</v>
      </c>
      <c r="E23" s="228">
        <v>1526770.9669999999</v>
      </c>
      <c r="F23" s="227">
        <v>1974784.1220000002</v>
      </c>
      <c r="G23" s="229">
        <v>164</v>
      </c>
      <c r="H23" s="229">
        <v>1929169.8581190479</v>
      </c>
      <c r="I23" s="230">
        <v>14</v>
      </c>
      <c r="J23" s="230">
        <v>-45614.263880952261</v>
      </c>
      <c r="K23" s="230" t="s">
        <v>717</v>
      </c>
      <c r="L23" s="231">
        <v>9.3333333333333268E-2</v>
      </c>
      <c r="M23" s="230" t="s">
        <v>718</v>
      </c>
      <c r="N23" s="231">
        <v>2.3098354586097991E-2</v>
      </c>
      <c r="O23" s="164"/>
      <c r="P23" s="164"/>
    </row>
    <row r="24" spans="1:16" s="166" customFormat="1" ht="9.15" customHeight="1">
      <c r="A24" s="164"/>
      <c r="B24" s="225"/>
      <c r="C24" s="232"/>
      <c r="D24" s="227"/>
      <c r="E24" s="233"/>
      <c r="F24" s="227"/>
      <c r="G24" s="229"/>
      <c r="H24" s="229"/>
      <c r="I24" s="234"/>
      <c r="J24" s="234"/>
      <c r="K24" s="235"/>
      <c r="L24" s="231"/>
      <c r="M24" s="235"/>
      <c r="N24" s="231"/>
      <c r="O24" s="164"/>
      <c r="P24" s="164"/>
    </row>
    <row r="25" spans="1:16" s="166" customFormat="1" ht="9.15" customHeight="1">
      <c r="A25" s="164"/>
      <c r="B25" s="225"/>
      <c r="C25" s="232"/>
      <c r="D25" s="227"/>
      <c r="E25" s="233"/>
      <c r="F25" s="227"/>
      <c r="G25" s="229"/>
      <c r="H25" s="229"/>
      <c r="I25" s="234"/>
      <c r="J25" s="234"/>
      <c r="K25" s="235"/>
      <c r="L25" s="231"/>
      <c r="M25" s="235"/>
      <c r="N25" s="231"/>
      <c r="O25" s="164"/>
      <c r="P25" s="164"/>
    </row>
    <row r="26" spans="1:16" s="166" customFormat="1" ht="21.9" customHeight="1">
      <c r="A26" s="164"/>
      <c r="B26" s="225" t="s">
        <v>156</v>
      </c>
      <c r="C26" s="226">
        <v>150</v>
      </c>
      <c r="D26" s="227">
        <v>154</v>
      </c>
      <c r="E26" s="228">
        <v>1627187.9440000001</v>
      </c>
      <c r="F26" s="227">
        <v>1943308.5967405438</v>
      </c>
      <c r="G26" s="229">
        <v>158</v>
      </c>
      <c r="H26" s="229">
        <v>1803031.2610000004</v>
      </c>
      <c r="I26" s="230">
        <v>4</v>
      </c>
      <c r="J26" s="230">
        <v>-140277.33574054344</v>
      </c>
      <c r="K26" s="236" t="s">
        <v>717</v>
      </c>
      <c r="L26" s="231">
        <v>2.5974025974025983E-2</v>
      </c>
      <c r="M26" s="236" t="s">
        <v>718</v>
      </c>
      <c r="N26" s="231">
        <v>7.2184796576224008E-2</v>
      </c>
      <c r="O26" s="164"/>
      <c r="P26" s="164"/>
    </row>
    <row r="27" spans="1:16" s="166" customFormat="1" ht="9.15" customHeight="1">
      <c r="A27" s="164"/>
      <c r="B27" s="225"/>
      <c r="C27" s="232"/>
      <c r="D27" s="227"/>
      <c r="E27" s="233"/>
      <c r="F27" s="227"/>
      <c r="G27" s="229"/>
      <c r="H27" s="229"/>
      <c r="I27" s="234"/>
      <c r="J27" s="234"/>
      <c r="K27" s="235"/>
      <c r="L27" s="231"/>
      <c r="M27" s="235"/>
      <c r="N27" s="231"/>
      <c r="O27" s="164"/>
      <c r="P27" s="164"/>
    </row>
    <row r="28" spans="1:16" s="166" customFormat="1" ht="9.15" customHeight="1">
      <c r="A28" s="164"/>
      <c r="B28" s="225"/>
      <c r="C28" s="232"/>
      <c r="D28" s="227"/>
      <c r="E28" s="233"/>
      <c r="F28" s="227"/>
      <c r="G28" s="229"/>
      <c r="H28" s="229"/>
      <c r="I28" s="234"/>
      <c r="J28" s="234"/>
      <c r="K28" s="235"/>
      <c r="L28" s="231"/>
      <c r="M28" s="235"/>
      <c r="N28" s="231"/>
      <c r="O28" s="164"/>
      <c r="P28" s="164"/>
    </row>
    <row r="29" spans="1:16" s="166" customFormat="1" ht="21.9" customHeight="1">
      <c r="A29" s="164"/>
      <c r="B29" s="225" t="s">
        <v>158</v>
      </c>
      <c r="C29" s="226">
        <v>125</v>
      </c>
      <c r="D29" s="227">
        <v>150</v>
      </c>
      <c r="E29" s="228">
        <v>1359470.443</v>
      </c>
      <c r="F29" s="227">
        <v>1808783.97</v>
      </c>
      <c r="G29" s="229">
        <v>162</v>
      </c>
      <c r="H29" s="229">
        <v>1980891.0490000001</v>
      </c>
      <c r="I29" s="230">
        <v>12</v>
      </c>
      <c r="J29" s="230">
        <v>172107.07900000014</v>
      </c>
      <c r="K29" s="236" t="s">
        <v>717</v>
      </c>
      <c r="L29" s="231">
        <v>8.0000000000000071E-2</v>
      </c>
      <c r="M29" s="236" t="s">
        <v>717</v>
      </c>
      <c r="N29" s="231">
        <v>9.5150710009885842E-2</v>
      </c>
      <c r="O29" s="164"/>
      <c r="P29" s="164"/>
    </row>
    <row r="30" spans="1:16" s="166" customFormat="1" ht="9.15" customHeight="1">
      <c r="A30" s="164"/>
      <c r="B30" s="225"/>
      <c r="C30" s="232"/>
      <c r="D30" s="227"/>
      <c r="E30" s="233"/>
      <c r="F30" s="227"/>
      <c r="G30" s="229"/>
      <c r="H30" s="229"/>
      <c r="I30" s="234"/>
      <c r="J30" s="234"/>
      <c r="K30" s="235"/>
      <c r="L30" s="231"/>
      <c r="M30" s="235"/>
      <c r="N30" s="231"/>
      <c r="O30" s="164"/>
      <c r="P30" s="164"/>
    </row>
    <row r="31" spans="1:16" s="166" customFormat="1" ht="9.15" customHeight="1">
      <c r="A31" s="164"/>
      <c r="B31" s="225"/>
      <c r="C31" s="232"/>
      <c r="D31" s="227"/>
      <c r="E31" s="233"/>
      <c r="F31" s="227"/>
      <c r="G31" s="229"/>
      <c r="H31" s="229"/>
      <c r="I31" s="234"/>
      <c r="J31" s="234"/>
      <c r="K31" s="235"/>
      <c r="L31" s="231"/>
      <c r="M31" s="235"/>
      <c r="N31" s="231"/>
      <c r="O31" s="164"/>
      <c r="P31" s="164"/>
    </row>
    <row r="32" spans="1:16" s="166" customFormat="1" ht="21.9" customHeight="1">
      <c r="A32" s="164"/>
      <c r="B32" s="225" t="s">
        <v>159</v>
      </c>
      <c r="C32" s="226">
        <v>142</v>
      </c>
      <c r="D32" s="227">
        <v>156</v>
      </c>
      <c r="E32" s="228">
        <v>1629661.36</v>
      </c>
      <c r="F32" s="227">
        <v>2019253.0189999999</v>
      </c>
      <c r="G32" s="229">
        <v>162</v>
      </c>
      <c r="H32" s="229">
        <v>2067803.352</v>
      </c>
      <c r="I32" s="230">
        <v>6</v>
      </c>
      <c r="J32" s="230">
        <v>48550.333000000101</v>
      </c>
      <c r="K32" s="236" t="s">
        <v>717</v>
      </c>
      <c r="L32" s="231">
        <v>3.8461538461538547E-2</v>
      </c>
      <c r="M32" s="236" t="s">
        <v>717</v>
      </c>
      <c r="N32" s="231">
        <v>2.4043709502063138E-2</v>
      </c>
      <c r="O32" s="164"/>
      <c r="P32" s="164"/>
    </row>
    <row r="33" spans="1:17" s="166" customFormat="1" ht="9.15" customHeight="1">
      <c r="A33" s="164"/>
      <c r="B33" s="225"/>
      <c r="C33" s="232"/>
      <c r="D33" s="227"/>
      <c r="E33" s="233"/>
      <c r="F33" s="227"/>
      <c r="G33" s="229"/>
      <c r="H33" s="229"/>
      <c r="I33" s="234"/>
      <c r="J33" s="234"/>
      <c r="K33" s="235"/>
      <c r="L33" s="231"/>
      <c r="M33" s="235"/>
      <c r="N33" s="231"/>
      <c r="O33" s="164"/>
      <c r="P33" s="164"/>
    </row>
    <row r="34" spans="1:17" s="166" customFormat="1" ht="9.15" customHeight="1">
      <c r="A34" s="164"/>
      <c r="B34" s="225"/>
      <c r="C34" s="232"/>
      <c r="D34" s="227"/>
      <c r="E34" s="233"/>
      <c r="F34" s="227"/>
      <c r="G34" s="229"/>
      <c r="H34" s="229"/>
      <c r="I34" s="234"/>
      <c r="J34" s="234"/>
      <c r="K34" s="235"/>
      <c r="L34" s="231"/>
      <c r="M34" s="235"/>
      <c r="N34" s="231"/>
      <c r="O34" s="164"/>
      <c r="P34" s="164"/>
    </row>
    <row r="35" spans="1:17" s="166" customFormat="1" ht="21.9" customHeight="1">
      <c r="A35" s="164"/>
      <c r="B35" s="225" t="s">
        <v>160</v>
      </c>
      <c r="C35" s="226" t="b">
        <v>0</v>
      </c>
      <c r="D35" s="227">
        <v>148</v>
      </c>
      <c r="E35" s="228" t="b">
        <v>0</v>
      </c>
      <c r="F35" s="227">
        <v>1762658.8719999997</v>
      </c>
      <c r="G35" s="229">
        <v>152</v>
      </c>
      <c r="H35" s="237">
        <v>1972654.0100000002</v>
      </c>
      <c r="I35" s="230">
        <v>4</v>
      </c>
      <c r="J35" s="230">
        <v>209995.1380000005</v>
      </c>
      <c r="K35" s="236" t="s">
        <v>717</v>
      </c>
      <c r="L35" s="231">
        <v>2.7027027027026973E-2</v>
      </c>
      <c r="M35" s="236" t="s">
        <v>717</v>
      </c>
      <c r="N35" s="231">
        <v>0.11913543870330945</v>
      </c>
      <c r="O35" s="164"/>
      <c r="P35" s="164"/>
    </row>
    <row r="36" spans="1:17" s="166" customFormat="1" ht="9.15" customHeight="1">
      <c r="A36" s="164"/>
      <c r="B36" s="225"/>
      <c r="C36" s="232"/>
      <c r="D36" s="227"/>
      <c r="E36" s="233"/>
      <c r="F36" s="227"/>
      <c r="G36" s="229"/>
      <c r="H36" s="229"/>
      <c r="I36" s="234"/>
      <c r="J36" s="234"/>
      <c r="K36" s="235"/>
      <c r="L36" s="231"/>
      <c r="M36" s="235"/>
      <c r="N36" s="231"/>
      <c r="O36" s="164"/>
      <c r="P36" s="164"/>
    </row>
    <row r="37" spans="1:17" s="166" customFormat="1" ht="9.15" customHeight="1">
      <c r="A37" s="164"/>
      <c r="B37" s="225"/>
      <c r="C37" s="232"/>
      <c r="D37" s="227"/>
      <c r="E37" s="233"/>
      <c r="F37" s="227"/>
      <c r="G37" s="229"/>
      <c r="H37" s="229"/>
      <c r="I37" s="234"/>
      <c r="J37" s="234"/>
      <c r="K37" s="235"/>
      <c r="L37" s="231"/>
      <c r="M37" s="235"/>
      <c r="N37" s="231"/>
      <c r="O37" s="164"/>
      <c r="P37" s="164"/>
    </row>
    <row r="38" spans="1:17" s="166" customFormat="1" ht="21.9" customHeight="1">
      <c r="A38" s="164"/>
      <c r="B38" s="225" t="s">
        <v>161</v>
      </c>
      <c r="C38" s="226" t="b">
        <v>0</v>
      </c>
      <c r="D38" s="227">
        <v>141</v>
      </c>
      <c r="E38" s="228" t="b">
        <v>0</v>
      </c>
      <c r="F38" s="227">
        <v>1775585.2430654606</v>
      </c>
      <c r="G38" s="229">
        <v>145</v>
      </c>
      <c r="H38" s="229">
        <v>1998056.6870000002</v>
      </c>
      <c r="I38" s="230">
        <v>4</v>
      </c>
      <c r="J38" s="230">
        <v>222471.44393453957</v>
      </c>
      <c r="K38" s="236" t="s">
        <v>717</v>
      </c>
      <c r="L38" s="231">
        <v>2.8368794326241176E-2</v>
      </c>
      <c r="M38" s="236" t="s">
        <v>717</v>
      </c>
      <c r="N38" s="231">
        <v>0.12529471328025554</v>
      </c>
      <c r="O38" s="164"/>
      <c r="P38" s="164"/>
    </row>
    <row r="39" spans="1:17" s="166" customFormat="1" ht="9.15" customHeight="1">
      <c r="A39" s="164"/>
      <c r="B39" s="225"/>
      <c r="C39" s="232"/>
      <c r="D39" s="227"/>
      <c r="E39" s="233"/>
      <c r="F39" s="227"/>
      <c r="G39" s="229"/>
      <c r="H39" s="229"/>
      <c r="I39" s="234"/>
      <c r="J39" s="234"/>
      <c r="K39" s="235"/>
      <c r="L39" s="231"/>
      <c r="M39" s="235"/>
      <c r="N39" s="231"/>
      <c r="O39" s="164"/>
      <c r="P39" s="164"/>
    </row>
    <row r="40" spans="1:17" s="166" customFormat="1" ht="9.15" customHeight="1">
      <c r="A40" s="164"/>
      <c r="B40" s="225"/>
      <c r="C40" s="232"/>
      <c r="D40" s="227"/>
      <c r="E40" s="233"/>
      <c r="F40" s="227"/>
      <c r="G40" s="229"/>
      <c r="H40" s="229"/>
      <c r="I40" s="234"/>
      <c r="J40" s="234"/>
      <c r="K40" s="235"/>
      <c r="L40" s="231"/>
      <c r="M40" s="235"/>
      <c r="N40" s="231"/>
      <c r="O40" s="164"/>
      <c r="P40" s="164"/>
    </row>
    <row r="41" spans="1:17" s="166" customFormat="1" ht="21.9" customHeight="1">
      <c r="A41" s="164"/>
      <c r="B41" s="225" t="s">
        <v>162</v>
      </c>
      <c r="C41" s="226" t="b">
        <v>0</v>
      </c>
      <c r="D41" s="227">
        <v>146</v>
      </c>
      <c r="E41" s="228" t="b">
        <v>0</v>
      </c>
      <c r="F41" s="227">
        <v>1836695.8830000004</v>
      </c>
      <c r="G41" s="229">
        <v>157</v>
      </c>
      <c r="H41" s="229">
        <v>1987704.8372000004</v>
      </c>
      <c r="I41" s="230">
        <v>11</v>
      </c>
      <c r="J41" s="230">
        <v>151008.95420000004</v>
      </c>
      <c r="K41" s="230" t="s">
        <v>717</v>
      </c>
      <c r="L41" s="231">
        <v>7.5342465753424737E-2</v>
      </c>
      <c r="M41" s="230" t="s">
        <v>717</v>
      </c>
      <c r="N41" s="231">
        <v>8.2217723466198933E-2</v>
      </c>
      <c r="O41" s="164"/>
      <c r="P41" s="164"/>
      <c r="Q41" s="173"/>
    </row>
    <row r="42" spans="1:17" s="166" customFormat="1" ht="9.15" customHeight="1">
      <c r="A42" s="164"/>
      <c r="B42" s="225"/>
      <c r="C42" s="232"/>
      <c r="D42" s="227"/>
      <c r="E42" s="233"/>
      <c r="F42" s="227"/>
      <c r="G42" s="229"/>
      <c r="H42" s="229"/>
      <c r="I42" s="234"/>
      <c r="J42" s="234"/>
      <c r="K42" s="235"/>
      <c r="L42" s="231"/>
      <c r="M42" s="235"/>
      <c r="N42" s="231"/>
      <c r="O42" s="164"/>
      <c r="P42" s="164"/>
    </row>
    <row r="43" spans="1:17" s="166" customFormat="1" ht="9.15" customHeight="1">
      <c r="A43" s="164"/>
      <c r="B43" s="225"/>
      <c r="C43" s="232"/>
      <c r="D43" s="227"/>
      <c r="E43" s="233"/>
      <c r="F43" s="227"/>
      <c r="G43" s="229"/>
      <c r="H43" s="229"/>
      <c r="I43" s="234"/>
      <c r="J43" s="234"/>
      <c r="K43" s="235"/>
      <c r="L43" s="231"/>
      <c r="M43" s="235"/>
      <c r="N43" s="231"/>
      <c r="O43" s="164"/>
      <c r="P43" s="164"/>
    </row>
    <row r="44" spans="1:17" s="166" customFormat="1" ht="21.9" customHeight="1">
      <c r="A44" s="164"/>
      <c r="B44" s="225" t="s">
        <v>163</v>
      </c>
      <c r="C44" s="226" t="b">
        <v>0</v>
      </c>
      <c r="D44" s="227">
        <v>160</v>
      </c>
      <c r="E44" s="228" t="b">
        <v>0</v>
      </c>
      <c r="F44" s="227">
        <v>1770861.5039999997</v>
      </c>
      <c r="G44" s="229" t="s">
        <v>157</v>
      </c>
      <c r="H44" s="237" t="s">
        <v>157</v>
      </c>
      <c r="I44" s="230" t="s">
        <v>157</v>
      </c>
      <c r="J44" s="230" t="s">
        <v>157</v>
      </c>
      <c r="K44" s="230" t="s">
        <v>157</v>
      </c>
      <c r="L44" s="231" t="s">
        <v>56</v>
      </c>
      <c r="M44" s="230" t="s">
        <v>157</v>
      </c>
      <c r="N44" s="231" t="s">
        <v>56</v>
      </c>
      <c r="O44" s="164"/>
      <c r="P44" s="164"/>
    </row>
    <row r="45" spans="1:17" s="166" customFormat="1" ht="9.15" customHeight="1">
      <c r="A45" s="164"/>
      <c r="B45" s="225"/>
      <c r="C45" s="232"/>
      <c r="D45" s="227"/>
      <c r="E45" s="233"/>
      <c r="F45" s="227"/>
      <c r="G45" s="229"/>
      <c r="H45" s="229"/>
      <c r="I45" s="234"/>
      <c r="J45" s="234"/>
      <c r="K45" s="235"/>
      <c r="L45" s="231"/>
      <c r="M45" s="235"/>
      <c r="N45" s="231"/>
      <c r="O45" s="164"/>
      <c r="P45" s="164"/>
    </row>
    <row r="46" spans="1:17" s="166" customFormat="1" ht="9.15" customHeight="1">
      <c r="A46" s="164"/>
      <c r="B46" s="225"/>
      <c r="C46" s="232"/>
      <c r="D46" s="227"/>
      <c r="E46" s="233"/>
      <c r="F46" s="227"/>
      <c r="G46" s="229"/>
      <c r="H46" s="229"/>
      <c r="I46" s="234"/>
      <c r="J46" s="234"/>
      <c r="K46" s="235"/>
      <c r="L46" s="231"/>
      <c r="M46" s="235"/>
      <c r="N46" s="231"/>
      <c r="O46" s="164"/>
      <c r="P46" s="164"/>
    </row>
    <row r="47" spans="1:17" s="166" customFormat="1" ht="21.9" customHeight="1">
      <c r="A47" s="164"/>
      <c r="B47" s="225" t="s">
        <v>164</v>
      </c>
      <c r="C47" s="226" t="b">
        <v>0</v>
      </c>
      <c r="D47" s="227">
        <v>158</v>
      </c>
      <c r="E47" s="228" t="b">
        <v>0</v>
      </c>
      <c r="F47" s="227">
        <v>1873396.7981607728</v>
      </c>
      <c r="G47" s="229" t="s">
        <v>157</v>
      </c>
      <c r="H47" s="237" t="s">
        <v>157</v>
      </c>
      <c r="I47" s="230" t="s">
        <v>157</v>
      </c>
      <c r="J47" s="230" t="s">
        <v>157</v>
      </c>
      <c r="K47" s="230" t="s">
        <v>157</v>
      </c>
      <c r="L47" s="231" t="s">
        <v>56</v>
      </c>
      <c r="M47" s="230" t="s">
        <v>157</v>
      </c>
      <c r="N47" s="231" t="s">
        <v>56</v>
      </c>
      <c r="O47" s="164"/>
      <c r="P47" s="164"/>
    </row>
    <row r="48" spans="1:17" s="166" customFormat="1" ht="9.15" customHeight="1">
      <c r="A48" s="164"/>
      <c r="B48" s="238"/>
      <c r="C48" s="232"/>
      <c r="D48" s="239"/>
      <c r="E48" s="240"/>
      <c r="F48" s="227"/>
      <c r="G48" s="240"/>
      <c r="H48" s="240"/>
      <c r="I48" s="234"/>
      <c r="J48" s="234"/>
      <c r="K48" s="235"/>
      <c r="L48" s="231"/>
      <c r="M48" s="235"/>
      <c r="N48" s="231"/>
      <c r="O48" s="164"/>
      <c r="P48" s="164"/>
    </row>
    <row r="49" spans="1:16" s="166" customFormat="1" ht="9.15" customHeight="1">
      <c r="A49" s="164"/>
      <c r="B49" s="241"/>
      <c r="C49" s="224"/>
      <c r="D49" s="240"/>
      <c r="E49" s="240"/>
      <c r="F49" s="240"/>
      <c r="G49" s="240"/>
      <c r="H49" s="240"/>
      <c r="I49" s="234"/>
      <c r="J49" s="234"/>
      <c r="K49" s="235"/>
      <c r="L49" s="231"/>
      <c r="M49" s="235"/>
      <c r="N49" s="242"/>
      <c r="O49" s="164"/>
      <c r="P49" s="164"/>
    </row>
    <row r="50" spans="1:16" s="166" customFormat="1" ht="18.899999999999999" customHeight="1">
      <c r="A50" s="243"/>
      <c r="B50" s="244" t="s">
        <v>165</v>
      </c>
      <c r="C50" s="245"/>
      <c r="D50" s="246"/>
      <c r="E50" s="246"/>
      <c r="F50" s="246"/>
      <c r="G50" s="246"/>
      <c r="H50" s="246"/>
      <c r="I50" s="247"/>
      <c r="J50" s="247"/>
      <c r="K50" s="248"/>
      <c r="L50" s="249"/>
      <c r="M50" s="248"/>
      <c r="N50" s="231"/>
      <c r="O50" s="164"/>
      <c r="P50" s="164"/>
    </row>
    <row r="51" spans="1:16" s="166" customFormat="1" ht="18.899999999999999" customHeight="1">
      <c r="A51" s="164"/>
      <c r="B51" s="170" t="s">
        <v>166</v>
      </c>
      <c r="C51" s="250"/>
      <c r="D51" s="251">
        <v>1448</v>
      </c>
      <c r="E51" s="252"/>
      <c r="F51" s="251">
        <v>17780529.956106007</v>
      </c>
      <c r="G51" s="251">
        <v>1542</v>
      </c>
      <c r="H51" s="251">
        <v>18936394.1479485</v>
      </c>
      <c r="I51" s="253">
        <v>94</v>
      </c>
      <c r="J51" s="253">
        <v>1155864.1918424927</v>
      </c>
      <c r="K51" s="230" t="s">
        <v>717</v>
      </c>
      <c r="L51" s="231">
        <v>6.4917127071823177E-2</v>
      </c>
      <c r="M51" s="230" t="s">
        <v>717</v>
      </c>
      <c r="N51" s="231">
        <v>6.5007297009477272E-2</v>
      </c>
      <c r="O51" s="164"/>
      <c r="P51" s="164"/>
    </row>
    <row r="52" spans="1:16" s="166" customFormat="1" ht="20.100000000000001" customHeight="1">
      <c r="A52" s="171"/>
      <c r="B52" s="254" t="s">
        <v>162</v>
      </c>
      <c r="C52" s="255"/>
      <c r="D52" s="256"/>
      <c r="E52" s="256"/>
      <c r="F52" s="257"/>
      <c r="G52" s="257"/>
      <c r="H52" s="256"/>
      <c r="I52" s="256"/>
      <c r="J52" s="256"/>
      <c r="K52" s="258"/>
      <c r="L52" s="259"/>
      <c r="M52" s="256"/>
      <c r="N52" s="260"/>
      <c r="O52" s="164"/>
      <c r="P52" s="164"/>
    </row>
    <row r="53" spans="1:16" s="165" customFormat="1" ht="6" customHeight="1">
      <c r="A53" s="164"/>
      <c r="B53" s="169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</row>
    <row r="54" spans="1:16" s="160" customFormat="1" ht="7.5" customHeight="1">
      <c r="A54" s="221"/>
      <c r="B54" s="161"/>
      <c r="C54" s="153"/>
      <c r="D54" s="153"/>
      <c r="E54" s="153"/>
      <c r="F54" s="153"/>
      <c r="G54" s="153"/>
      <c r="H54" s="153"/>
      <c r="I54" s="153"/>
      <c r="J54" s="222"/>
      <c r="K54" s="156"/>
      <c r="L54" s="223"/>
      <c r="M54" s="156"/>
      <c r="N54" s="153"/>
      <c r="O54" s="153"/>
    </row>
    <row r="55" spans="1:16" s="160" customFormat="1" ht="13.8">
      <c r="O55" s="152"/>
    </row>
    <row r="56" spans="1:16" s="160" customFormat="1" ht="13.8">
      <c r="O56" s="152"/>
    </row>
    <row r="57" spans="1:16" s="160" customFormat="1" ht="13.8">
      <c r="O57" s="152"/>
    </row>
    <row r="58" spans="1:16" s="160" customFormat="1" ht="13.8">
      <c r="O58" s="152"/>
    </row>
    <row r="59" spans="1:16" s="160" customFormat="1" ht="13.8">
      <c r="F59" s="163"/>
      <c r="O59" s="152"/>
    </row>
    <row r="60" spans="1:16" s="160" customFormat="1" ht="13.8">
      <c r="F60" s="163"/>
      <c r="O60" s="152"/>
    </row>
    <row r="61" spans="1:16" s="160" customFormat="1" ht="13.8">
      <c r="O61" s="152"/>
    </row>
    <row r="62" spans="1:16" s="160" customFormat="1" ht="13.8">
      <c r="O62" s="152"/>
    </row>
    <row r="63" spans="1:16" s="160" customFormat="1" ht="13.8">
      <c r="O63" s="152"/>
    </row>
    <row r="64" spans="1:16" s="160" customFormat="1" ht="13.8">
      <c r="O64" s="152"/>
    </row>
    <row r="65" spans="15:15" s="160" customFormat="1" ht="13.8">
      <c r="O65" s="152"/>
    </row>
    <row r="66" spans="15:15" s="160" customFormat="1" ht="13.8">
      <c r="O66" s="152"/>
    </row>
    <row r="67" spans="15:15" s="160" customFormat="1" ht="13.8">
      <c r="O67" s="152"/>
    </row>
    <row r="68" spans="15:15" s="160" customFormat="1" ht="13.8">
      <c r="O68" s="152"/>
    </row>
    <row r="69" spans="15:15" s="160" customFormat="1" ht="13.8">
      <c r="O69" s="152"/>
    </row>
    <row r="70" spans="15:15" s="160" customFormat="1" ht="13.8">
      <c r="O70" s="152"/>
    </row>
    <row r="71" spans="15:15" s="160" customFormat="1" ht="13.8">
      <c r="O71" s="152"/>
    </row>
    <row r="72" spans="15:15" s="160" customFormat="1" ht="13.8">
      <c r="O72" s="152"/>
    </row>
    <row r="73" spans="15:15" s="160" customFormat="1" ht="13.8">
      <c r="O73" s="152"/>
    </row>
    <row r="74" spans="15:15" s="160" customFormat="1" ht="13.8">
      <c r="O74" s="152"/>
    </row>
    <row r="75" spans="15:15" s="160" customFormat="1" ht="13.8">
      <c r="O75" s="152"/>
    </row>
    <row r="76" spans="15:15" s="160" customFormat="1" ht="13.8">
      <c r="O76" s="152"/>
    </row>
    <row r="77" spans="15:15" s="160" customFormat="1" ht="13.8">
      <c r="O77" s="152"/>
    </row>
    <row r="78" spans="15:15" s="160" customFormat="1" ht="13.8">
      <c r="O78" s="152"/>
    </row>
    <row r="79" spans="15:15" s="160" customFormat="1" ht="13.8">
      <c r="O79" s="152"/>
    </row>
    <row r="80" spans="15:15" s="160" customFormat="1" ht="13.8">
      <c r="O80" s="152"/>
    </row>
    <row r="81" spans="15:15" s="160" customFormat="1" ht="13.8">
      <c r="O81" s="152"/>
    </row>
    <row r="82" spans="15:15" s="160" customFormat="1" ht="13.8">
      <c r="O82" s="152"/>
    </row>
    <row r="83" spans="15:15" s="160" customFormat="1" ht="13.8">
      <c r="O83" s="152"/>
    </row>
    <row r="84" spans="15:15" s="160" customFormat="1" ht="13.8">
      <c r="O84" s="152"/>
    </row>
    <row r="85" spans="15:15" s="160" customFormat="1" ht="13.8">
      <c r="O85" s="152"/>
    </row>
    <row r="86" spans="15:15" s="160" customFormat="1" ht="13.8">
      <c r="O86" s="152"/>
    </row>
    <row r="87" spans="15:15" s="160" customFormat="1" ht="13.8">
      <c r="O87" s="152"/>
    </row>
    <row r="88" spans="15:15" s="160" customFormat="1" ht="13.8">
      <c r="O88" s="152"/>
    </row>
    <row r="89" spans="15:15" s="160" customFormat="1" ht="13.8">
      <c r="O89" s="152"/>
    </row>
    <row r="90" spans="15:15" s="160" customFormat="1" ht="13.8">
      <c r="O90" s="152"/>
    </row>
    <row r="91" spans="15:15" s="160" customFormat="1" ht="13.8">
      <c r="O91" s="152"/>
    </row>
    <row r="92" spans="15:15" s="160" customFormat="1" ht="13.8">
      <c r="O92" s="152"/>
    </row>
    <row r="93" spans="15:15" s="160" customFormat="1" ht="13.8">
      <c r="O93" s="152"/>
    </row>
    <row r="94" spans="15:15" s="160" customFormat="1" ht="13.8">
      <c r="O94" s="152"/>
    </row>
  </sheetData>
  <phoneticPr fontId="0" type="noConversion"/>
  <conditionalFormatting sqref="D48">
    <cfRule type="expression" dxfId="145" priority="1" stopIfTrue="1">
      <formula>(G48&gt;0)</formula>
    </cfRule>
  </conditionalFormatting>
  <conditionalFormatting sqref="D14:D47">
    <cfRule type="expression" dxfId="144" priority="2" stopIfTrue="1">
      <formula>(ISNUMBER(G14))</formula>
    </cfRule>
  </conditionalFormatting>
  <conditionalFormatting sqref="F14:F48">
    <cfRule type="expression" dxfId="143" priority="3" stopIfTrue="1">
      <formula>ISNUMBER((H14))</formula>
    </cfRule>
  </conditionalFormatting>
  <conditionalFormatting sqref="K14:K51 M14:M51">
    <cfRule type="cellIs" dxfId="142" priority="4" stopIfTrue="1" operator="equal">
      <formula>"-"</formula>
    </cfRule>
  </conditionalFormatting>
  <conditionalFormatting sqref="L15 L48:L50 N15 I14:J51">
    <cfRule type="cellIs" dxfId="141" priority="5" stopIfTrue="1" operator="lessThan">
      <formula>0</formula>
    </cfRule>
  </conditionalFormatting>
  <conditionalFormatting sqref="L14 L16:L47 L51">
    <cfRule type="expression" dxfId="140" priority="6" stopIfTrue="1">
      <formula>IF($K14="-",1,0)</formula>
    </cfRule>
  </conditionalFormatting>
  <conditionalFormatting sqref="N14 N16:N51">
    <cfRule type="expression" dxfId="139" priority="7" stopIfTrue="1">
      <formula>IF($M14="-",1,0)</formula>
    </cfRule>
  </conditionalFormatting>
  <conditionalFormatting sqref="B14:B47">
    <cfRule type="expression" dxfId="138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0" style="2" hidden="1" customWidth="1"/>
    <col min="6" max="6" width="14.33203125" style="2" customWidth="1"/>
    <col min="7" max="7" width="0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748" customFormat="1" ht="22.5" customHeight="1">
      <c r="A3" s="647"/>
      <c r="B3" s="747"/>
      <c r="C3" s="747"/>
      <c r="D3" s="823"/>
      <c r="E3" s="747"/>
      <c r="F3" s="757"/>
      <c r="G3" s="757"/>
      <c r="H3" s="757"/>
      <c r="I3" s="824" t="s">
        <v>167</v>
      </c>
      <c r="J3" s="825"/>
      <c r="K3" s="826"/>
      <c r="L3" s="825"/>
      <c r="M3" s="825"/>
      <c r="N3" s="825"/>
      <c r="O3" s="757"/>
      <c r="P3" s="757"/>
      <c r="Q3" s="757"/>
      <c r="R3" s="757"/>
      <c r="S3" s="757"/>
      <c r="T3" s="757"/>
      <c r="U3" s="827"/>
      <c r="V3" s="827"/>
      <c r="W3" s="758"/>
      <c r="X3" s="758"/>
    </row>
    <row r="4" spans="1:24" s="748" customFormat="1" ht="22.5" customHeight="1">
      <c r="A4" s="647"/>
      <c r="B4" s="747"/>
      <c r="C4" s="747"/>
      <c r="D4" s="823"/>
      <c r="E4" s="747"/>
      <c r="F4" s="757"/>
      <c r="G4" s="757"/>
      <c r="H4" s="757"/>
      <c r="I4" s="828" t="s">
        <v>486</v>
      </c>
      <c r="J4" s="825"/>
      <c r="K4" s="825"/>
      <c r="L4" s="825"/>
      <c r="M4" s="825"/>
      <c r="N4" s="825"/>
      <c r="O4" s="757"/>
      <c r="P4" s="757"/>
      <c r="Q4" s="757"/>
      <c r="R4" s="757"/>
      <c r="S4" s="757"/>
      <c r="T4" s="757"/>
      <c r="U4" s="827"/>
      <c r="V4" s="827"/>
      <c r="W4" s="758"/>
      <c r="X4" s="758"/>
    </row>
    <row r="5" spans="1:24" s="748" customFormat="1" ht="25.5" customHeight="1">
      <c r="A5" s="647"/>
      <c r="B5" s="747"/>
      <c r="C5" s="747"/>
      <c r="D5" s="747"/>
      <c r="E5" s="747"/>
      <c r="F5" s="757"/>
      <c r="G5" s="757"/>
      <c r="H5" s="757"/>
      <c r="I5" s="829" t="s">
        <v>715</v>
      </c>
      <c r="J5" s="825"/>
      <c r="K5" s="825"/>
      <c r="L5" s="825"/>
      <c r="M5" s="830"/>
      <c r="N5" s="831"/>
      <c r="O5" s="832"/>
      <c r="P5" s="757"/>
      <c r="Q5" s="757"/>
      <c r="R5" s="757"/>
      <c r="S5" s="757"/>
      <c r="T5" s="757"/>
      <c r="U5" s="827"/>
      <c r="V5" s="827"/>
      <c r="W5" s="758"/>
      <c r="X5" s="75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21"/>
      <c r="B8" s="1086"/>
      <c r="C8" s="1087"/>
      <c r="D8" s="1088"/>
      <c r="E8" s="1087"/>
      <c r="F8" s="1087"/>
      <c r="G8" s="1087"/>
      <c r="H8" s="1086"/>
      <c r="I8" s="1087"/>
      <c r="J8" s="1087"/>
      <c r="K8" s="1086"/>
      <c r="L8" s="1087"/>
      <c r="M8" s="1087"/>
      <c r="N8" s="1086"/>
      <c r="O8" s="1089"/>
      <c r="P8" s="1089"/>
      <c r="Q8" s="1089"/>
      <c r="R8" s="1089"/>
      <c r="S8" s="1089"/>
      <c r="T8" s="1090"/>
      <c r="U8" s="3"/>
      <c r="V8" s="1"/>
    </row>
    <row r="9" spans="1:24" ht="22.2" hidden="1">
      <c r="A9" s="1121"/>
      <c r="B9" s="1091"/>
      <c r="C9" s="1087"/>
      <c r="D9" s="1088"/>
      <c r="E9" s="1087"/>
      <c r="F9" s="1087"/>
      <c r="G9" s="1087"/>
      <c r="H9" s="1086"/>
      <c r="I9" s="1087"/>
      <c r="J9" s="1087"/>
      <c r="K9" s="1086"/>
      <c r="L9" s="1087"/>
      <c r="M9" s="1087"/>
      <c r="N9" s="1086"/>
      <c r="O9" s="1092" t="s">
        <v>12</v>
      </c>
      <c r="P9" s="1093"/>
      <c r="Q9" s="1093"/>
      <c r="R9" s="1094"/>
      <c r="S9" s="1093"/>
      <c r="T9" s="1095"/>
      <c r="U9" s="3"/>
      <c r="V9" s="3"/>
    </row>
    <row r="10" spans="1:24" s="152" customFormat="1" ht="18">
      <c r="A10" s="1050"/>
      <c r="B10" s="1096" t="s">
        <v>151</v>
      </c>
      <c r="C10" s="1097"/>
      <c r="D10" s="1098" t="s">
        <v>380</v>
      </c>
      <c r="E10" s="1099"/>
      <c r="F10" s="1100"/>
      <c r="G10" s="1099"/>
      <c r="H10" s="1101"/>
      <c r="I10" s="1102" t="s">
        <v>485</v>
      </c>
      <c r="J10" s="1100"/>
      <c r="K10" s="1101"/>
      <c r="L10" s="1100" t="s">
        <v>58</v>
      </c>
      <c r="M10" s="1099"/>
      <c r="N10" s="1101"/>
      <c r="O10" s="1100" t="s">
        <v>484</v>
      </c>
      <c r="P10" s="1099"/>
      <c r="Q10" s="1099"/>
      <c r="R10" s="1099"/>
      <c r="S10" s="1099"/>
      <c r="T10" s="1103"/>
      <c r="U10" s="153"/>
      <c r="V10" s="153"/>
    </row>
    <row r="11" spans="1:24" s="152" customFormat="1" ht="5.25" customHeight="1">
      <c r="A11" s="1050"/>
      <c r="B11" s="1104"/>
      <c r="C11" s="1105"/>
      <c r="D11" s="1106"/>
      <c r="E11" s="1107"/>
      <c r="F11" s="1108"/>
      <c r="G11" s="1107"/>
      <c r="H11" s="1107"/>
      <c r="I11" s="1107"/>
      <c r="J11" s="1107"/>
      <c r="K11" s="1107"/>
      <c r="L11" s="1107"/>
      <c r="M11" s="1107"/>
      <c r="N11" s="1107"/>
      <c r="O11" s="1109"/>
      <c r="P11" s="1110"/>
      <c r="Q11" s="1111"/>
      <c r="R11" s="1110"/>
      <c r="S11" s="1111"/>
      <c r="T11" s="1112"/>
      <c r="U11" s="153"/>
      <c r="V11" s="153"/>
    </row>
    <row r="12" spans="1:24" s="152" customFormat="1" ht="18.600000000000001" thickBot="1">
      <c r="A12" s="1051"/>
      <c r="B12" s="1113"/>
      <c r="C12" s="1114"/>
      <c r="D12" s="1115" t="s">
        <v>168</v>
      </c>
      <c r="E12" s="1116"/>
      <c r="F12" s="1115" t="s">
        <v>169</v>
      </c>
      <c r="G12" s="1116"/>
      <c r="H12" s="1115" t="s">
        <v>20</v>
      </c>
      <c r="I12" s="1115" t="s">
        <v>168</v>
      </c>
      <c r="J12" s="1115" t="s">
        <v>169</v>
      </c>
      <c r="K12" s="1115" t="s">
        <v>20</v>
      </c>
      <c r="L12" s="1115" t="s">
        <v>168</v>
      </c>
      <c r="M12" s="1115" t="s">
        <v>169</v>
      </c>
      <c r="N12" s="1115" t="s">
        <v>20</v>
      </c>
      <c r="O12" s="1117" t="s">
        <v>168</v>
      </c>
      <c r="P12" s="1118"/>
      <c r="Q12" s="1119" t="s">
        <v>169</v>
      </c>
      <c r="R12" s="1118"/>
      <c r="S12" s="1119" t="s">
        <v>20</v>
      </c>
      <c r="T12" s="1120"/>
      <c r="U12" s="153"/>
      <c r="V12" s="153"/>
    </row>
    <row r="13" spans="1:24" s="152" customFormat="1" ht="18" customHeight="1">
      <c r="A13" s="1083"/>
      <c r="B13" s="1085"/>
      <c r="C13" s="220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3"/>
      <c r="Q13" s="159"/>
      <c r="R13" s="153"/>
      <c r="S13" s="159"/>
      <c r="T13" s="153"/>
      <c r="U13" s="153"/>
      <c r="V13" s="153"/>
    </row>
    <row r="14" spans="1:24" s="165" customFormat="1" ht="18" customHeight="1">
      <c r="A14" s="164"/>
      <c r="B14" s="1084" t="s">
        <v>152</v>
      </c>
      <c r="C14" s="226">
        <v>33046</v>
      </c>
      <c r="D14" s="261">
        <v>42374</v>
      </c>
      <c r="E14" s="261">
        <v>52769</v>
      </c>
      <c r="F14" s="261">
        <v>68138</v>
      </c>
      <c r="G14" s="261">
        <v>628112.62000000011</v>
      </c>
      <c r="H14" s="261">
        <v>628112.62000000011</v>
      </c>
      <c r="I14" s="262">
        <v>41521</v>
      </c>
      <c r="J14" s="262">
        <v>67108</v>
      </c>
      <c r="K14" s="263">
        <v>620026.62</v>
      </c>
      <c r="L14" s="253">
        <v>-853</v>
      </c>
      <c r="M14" s="253">
        <v>-1030</v>
      </c>
      <c r="N14" s="253">
        <v>-8086.0000000001164</v>
      </c>
      <c r="O14" s="264" t="s">
        <v>718</v>
      </c>
      <c r="P14" s="265">
        <v>2.0130268560910047</v>
      </c>
      <c r="Q14" s="264" t="s">
        <v>718</v>
      </c>
      <c r="R14" s="265">
        <v>1.5116381461152351</v>
      </c>
      <c r="S14" s="264" t="s">
        <v>718</v>
      </c>
      <c r="T14" s="265">
        <v>1.2873487560240537</v>
      </c>
      <c r="U14" s="164"/>
      <c r="V14" s="164"/>
    </row>
    <row r="15" spans="1:24" s="165" customFormat="1" ht="18" customHeight="1">
      <c r="A15" s="164"/>
      <c r="B15" s="1084"/>
      <c r="C15" s="232"/>
      <c r="D15" s="266"/>
      <c r="E15" s="266"/>
      <c r="F15" s="266"/>
      <c r="G15" s="266"/>
      <c r="H15" s="266"/>
      <c r="I15" s="267"/>
      <c r="J15" s="267"/>
      <c r="K15" s="263"/>
      <c r="L15" s="253"/>
      <c r="M15" s="253"/>
      <c r="N15" s="253"/>
      <c r="O15" s="264"/>
      <c r="P15" s="265"/>
      <c r="Q15" s="264"/>
      <c r="R15" s="265"/>
      <c r="S15" s="264"/>
      <c r="T15" s="265"/>
      <c r="U15" s="164"/>
      <c r="V15" s="164"/>
    </row>
    <row r="16" spans="1:24" s="165" customFormat="1" ht="18" customHeight="1">
      <c r="A16" s="164"/>
      <c r="B16" s="1084" t="s">
        <v>153</v>
      </c>
      <c r="C16" s="226">
        <v>35835</v>
      </c>
      <c r="D16" s="261">
        <v>41398</v>
      </c>
      <c r="E16" s="261">
        <v>52769</v>
      </c>
      <c r="F16" s="261">
        <v>67040</v>
      </c>
      <c r="G16" s="261">
        <v>650446.99</v>
      </c>
      <c r="H16" s="261">
        <v>650446.99</v>
      </c>
      <c r="I16" s="262">
        <v>45975</v>
      </c>
      <c r="J16" s="262">
        <v>75880</v>
      </c>
      <c r="K16" s="263">
        <v>719095.47</v>
      </c>
      <c r="L16" s="253">
        <v>4577</v>
      </c>
      <c r="M16" s="253">
        <v>8840</v>
      </c>
      <c r="N16" s="253">
        <v>68648.479999999981</v>
      </c>
      <c r="O16" s="264" t="s">
        <v>717</v>
      </c>
      <c r="P16" s="265">
        <v>11.056089666167445</v>
      </c>
      <c r="Q16" s="264" t="s">
        <v>717</v>
      </c>
      <c r="R16" s="265">
        <v>13.186157517899755</v>
      </c>
      <c r="S16" s="264" t="s">
        <v>717</v>
      </c>
      <c r="T16" s="265">
        <v>10.554046840927045</v>
      </c>
      <c r="U16" s="164"/>
      <c r="V16" s="164"/>
    </row>
    <row r="17" spans="1:22" s="165" customFormat="1" ht="18" customHeight="1">
      <c r="A17" s="164"/>
      <c r="B17" s="1084"/>
      <c r="C17" s="232"/>
      <c r="D17" s="261"/>
      <c r="E17" s="261"/>
      <c r="F17" s="261"/>
      <c r="G17" s="261"/>
      <c r="H17" s="261"/>
      <c r="I17" s="263"/>
      <c r="J17" s="263"/>
      <c r="K17" s="263"/>
      <c r="L17" s="253"/>
      <c r="M17" s="253"/>
      <c r="N17" s="253"/>
      <c r="O17" s="264"/>
      <c r="P17" s="265"/>
      <c r="Q17" s="264"/>
      <c r="R17" s="265"/>
      <c r="S17" s="264"/>
      <c r="T17" s="265"/>
      <c r="U17" s="164"/>
      <c r="V17" s="164"/>
    </row>
    <row r="18" spans="1:22" s="165" customFormat="1" ht="18" customHeight="1">
      <c r="A18" s="164"/>
      <c r="B18" s="1084" t="s">
        <v>154</v>
      </c>
      <c r="C18" s="226">
        <v>33705</v>
      </c>
      <c r="D18" s="261">
        <v>46935</v>
      </c>
      <c r="E18" s="261">
        <v>52769</v>
      </c>
      <c r="F18" s="261">
        <v>75189</v>
      </c>
      <c r="G18" s="261">
        <v>740267.96930000011</v>
      </c>
      <c r="H18" s="261">
        <v>740267.96930000011</v>
      </c>
      <c r="I18" s="262">
        <v>48216</v>
      </c>
      <c r="J18" s="262">
        <v>77546</v>
      </c>
      <c r="K18" s="263">
        <v>761728.84000000008</v>
      </c>
      <c r="L18" s="253">
        <v>1281</v>
      </c>
      <c r="M18" s="253">
        <v>2357</v>
      </c>
      <c r="N18" s="253">
        <v>21460.87069999997</v>
      </c>
      <c r="O18" s="264" t="s">
        <v>717</v>
      </c>
      <c r="P18" s="265">
        <v>2.7293064876957596</v>
      </c>
      <c r="Q18" s="264" t="s">
        <v>717</v>
      </c>
      <c r="R18" s="265">
        <v>3.1347670536913563</v>
      </c>
      <c r="S18" s="264" t="s">
        <v>717</v>
      </c>
      <c r="T18" s="265">
        <v>2.8990678497535782</v>
      </c>
      <c r="U18" s="164"/>
      <c r="V18" s="164"/>
    </row>
    <row r="19" spans="1:22" s="165" customFormat="1" ht="18" customHeight="1">
      <c r="A19" s="164"/>
      <c r="B19" s="1084"/>
      <c r="C19" s="232"/>
      <c r="D19" s="261"/>
      <c r="E19" s="261"/>
      <c r="F19" s="261"/>
      <c r="G19" s="261"/>
      <c r="H19" s="261"/>
      <c r="I19" s="263"/>
      <c r="J19" s="263"/>
      <c r="K19" s="263"/>
      <c r="L19" s="253"/>
      <c r="M19" s="253"/>
      <c r="N19" s="253"/>
      <c r="O19" s="264"/>
      <c r="P19" s="265"/>
      <c r="Q19" s="264"/>
      <c r="R19" s="265"/>
      <c r="S19" s="264"/>
      <c r="T19" s="265"/>
      <c r="U19" s="164"/>
      <c r="V19" s="164"/>
    </row>
    <row r="20" spans="1:22" s="165" customFormat="1" ht="18" customHeight="1">
      <c r="A20" s="164"/>
      <c r="B20" s="1084" t="s">
        <v>155</v>
      </c>
      <c r="C20" s="226">
        <v>38818</v>
      </c>
      <c r="D20" s="261">
        <v>44465</v>
      </c>
      <c r="E20" s="261">
        <v>52769</v>
      </c>
      <c r="F20" s="261">
        <v>70860</v>
      </c>
      <c r="G20" s="261">
        <v>767130.17500000005</v>
      </c>
      <c r="H20" s="261">
        <v>767130.17500000005</v>
      </c>
      <c r="I20" s="262">
        <v>48390</v>
      </c>
      <c r="J20" s="262">
        <v>79709</v>
      </c>
      <c r="K20" s="263">
        <v>775734.68811904767</v>
      </c>
      <c r="L20" s="253">
        <v>3925</v>
      </c>
      <c r="M20" s="253">
        <v>8849</v>
      </c>
      <c r="N20" s="253">
        <v>8604.5131190476241</v>
      </c>
      <c r="O20" s="264" t="s">
        <v>717</v>
      </c>
      <c r="P20" s="265">
        <v>8.8271674350612894</v>
      </c>
      <c r="Q20" s="264" t="s">
        <v>717</v>
      </c>
      <c r="R20" s="265">
        <v>12.488004515946937</v>
      </c>
      <c r="S20" s="264" t="s">
        <v>717</v>
      </c>
      <c r="T20" s="265">
        <v>1.1216496755648508</v>
      </c>
      <c r="U20" s="164"/>
      <c r="V20" s="164"/>
    </row>
    <row r="21" spans="1:22" s="165" customFormat="1" ht="18" customHeight="1">
      <c r="A21" s="164"/>
      <c r="B21" s="1084"/>
      <c r="C21" s="232"/>
      <c r="D21" s="261"/>
      <c r="E21" s="261"/>
      <c r="F21" s="261"/>
      <c r="G21" s="261"/>
      <c r="H21" s="261"/>
      <c r="I21" s="263"/>
      <c r="J21" s="263"/>
      <c r="K21" s="263"/>
      <c r="L21" s="253"/>
      <c r="M21" s="253"/>
      <c r="N21" s="253"/>
      <c r="O21" s="264"/>
      <c r="P21" s="265"/>
      <c r="Q21" s="264"/>
      <c r="R21" s="265"/>
      <c r="S21" s="264"/>
      <c r="T21" s="265"/>
      <c r="U21" s="164"/>
      <c r="V21" s="164"/>
    </row>
    <row r="22" spans="1:22" s="165" customFormat="1" ht="18" customHeight="1">
      <c r="A22" s="164"/>
      <c r="B22" s="1084" t="s">
        <v>156</v>
      </c>
      <c r="C22" s="226">
        <v>41655</v>
      </c>
      <c r="D22" s="261">
        <v>58225</v>
      </c>
      <c r="E22" s="261">
        <v>52769</v>
      </c>
      <c r="F22" s="261">
        <v>94147</v>
      </c>
      <c r="G22" s="261">
        <v>913282.94774054398</v>
      </c>
      <c r="H22" s="261">
        <v>913282.94774054398</v>
      </c>
      <c r="I22" s="262">
        <v>49238</v>
      </c>
      <c r="J22" s="262">
        <v>78654</v>
      </c>
      <c r="K22" s="263">
        <v>741150.97</v>
      </c>
      <c r="L22" s="253">
        <v>-8987</v>
      </c>
      <c r="M22" s="253">
        <v>-15493</v>
      </c>
      <c r="N22" s="253">
        <v>-172131.97774054401</v>
      </c>
      <c r="O22" s="264" t="s">
        <v>718</v>
      </c>
      <c r="P22" s="265">
        <v>15.434950622584797</v>
      </c>
      <c r="Q22" s="264" t="s">
        <v>718</v>
      </c>
      <c r="R22" s="265">
        <v>16.456180228791151</v>
      </c>
      <c r="S22" s="264" t="s">
        <v>718</v>
      </c>
      <c r="T22" s="265">
        <v>18.847606666301765</v>
      </c>
      <c r="U22" s="164"/>
      <c r="V22" s="164"/>
    </row>
    <row r="23" spans="1:22" s="165" customFormat="1" ht="18" customHeight="1">
      <c r="A23" s="164"/>
      <c r="B23" s="1084"/>
      <c r="C23" s="232"/>
      <c r="D23" s="261"/>
      <c r="E23" s="261"/>
      <c r="F23" s="261"/>
      <c r="G23" s="261"/>
      <c r="H23" s="261"/>
      <c r="I23" s="268"/>
      <c r="J23" s="268"/>
      <c r="K23" s="268"/>
      <c r="L23" s="253"/>
      <c r="M23" s="253"/>
      <c r="N23" s="253"/>
      <c r="O23" s="264"/>
      <c r="P23" s="265"/>
      <c r="Q23" s="264"/>
      <c r="R23" s="265"/>
      <c r="S23" s="264"/>
      <c r="T23" s="265"/>
      <c r="U23" s="164"/>
      <c r="V23" s="164"/>
    </row>
    <row r="24" spans="1:22" s="165" customFormat="1" ht="18" customHeight="1">
      <c r="A24" s="164"/>
      <c r="B24" s="1084" t="s">
        <v>158</v>
      </c>
      <c r="C24" s="226">
        <v>35437</v>
      </c>
      <c r="D24" s="261">
        <v>48653</v>
      </c>
      <c r="E24" s="261">
        <v>52769</v>
      </c>
      <c r="F24" s="261">
        <v>78044</v>
      </c>
      <c r="G24" s="261">
        <v>743203.16999999993</v>
      </c>
      <c r="H24" s="261">
        <v>743203.16999999993</v>
      </c>
      <c r="I24" s="262">
        <v>47495</v>
      </c>
      <c r="J24" s="262">
        <v>77358</v>
      </c>
      <c r="K24" s="263">
        <v>787304.39500000002</v>
      </c>
      <c r="L24" s="253">
        <v>-1158</v>
      </c>
      <c r="M24" s="253">
        <v>-686</v>
      </c>
      <c r="N24" s="253">
        <v>44101.225000000093</v>
      </c>
      <c r="O24" s="264" t="s">
        <v>718</v>
      </c>
      <c r="P24" s="265">
        <v>2.3801204447824409</v>
      </c>
      <c r="Q24" s="264" t="s">
        <v>718</v>
      </c>
      <c r="R24" s="265">
        <v>0.87899133821947029</v>
      </c>
      <c r="S24" s="264" t="s">
        <v>717</v>
      </c>
      <c r="T24" s="265">
        <v>5.9339393022233899</v>
      </c>
      <c r="U24" s="164"/>
      <c r="V24" s="164"/>
    </row>
    <row r="25" spans="1:22" s="165" customFormat="1" ht="18" customHeight="1">
      <c r="A25" s="164"/>
      <c r="B25" s="1084"/>
      <c r="C25" s="232"/>
      <c r="D25" s="261"/>
      <c r="E25" s="261"/>
      <c r="F25" s="261"/>
      <c r="G25" s="261"/>
      <c r="H25" s="261"/>
      <c r="I25" s="268"/>
      <c r="J25" s="268"/>
      <c r="K25" s="268"/>
      <c r="L25" s="253"/>
      <c r="M25" s="253"/>
      <c r="N25" s="253"/>
      <c r="O25" s="264"/>
      <c r="P25" s="265"/>
      <c r="Q25" s="264"/>
      <c r="R25" s="265"/>
      <c r="S25" s="264"/>
      <c r="T25" s="265"/>
      <c r="U25" s="164"/>
      <c r="V25" s="164"/>
    </row>
    <row r="26" spans="1:22" s="165" customFormat="1" ht="18" customHeight="1">
      <c r="A26" s="164"/>
      <c r="B26" s="1084" t="s">
        <v>159</v>
      </c>
      <c r="C26" s="226">
        <v>41411</v>
      </c>
      <c r="D26" s="261">
        <v>52082</v>
      </c>
      <c r="E26" s="261">
        <v>52769</v>
      </c>
      <c r="F26" s="261">
        <v>83633</v>
      </c>
      <c r="G26" s="261">
        <v>829427.42</v>
      </c>
      <c r="H26" s="261">
        <v>829427.42</v>
      </c>
      <c r="I26" s="262">
        <v>53437</v>
      </c>
      <c r="J26" s="262">
        <v>87782</v>
      </c>
      <c r="K26" s="263">
        <v>855877.55900000001</v>
      </c>
      <c r="L26" s="253">
        <v>1355</v>
      </c>
      <c r="M26" s="253">
        <v>4149</v>
      </c>
      <c r="N26" s="253">
        <v>26450.138999999966</v>
      </c>
      <c r="O26" s="264" t="s">
        <v>717</v>
      </c>
      <c r="P26" s="265">
        <v>2.6016666026650315</v>
      </c>
      <c r="Q26" s="264" t="s">
        <v>717</v>
      </c>
      <c r="R26" s="265">
        <v>4.9609603864503304</v>
      </c>
      <c r="S26" s="264" t="s">
        <v>717</v>
      </c>
      <c r="T26" s="265">
        <v>3.1889636588093406</v>
      </c>
      <c r="U26" s="164"/>
      <c r="V26" s="164"/>
    </row>
    <row r="27" spans="1:22" s="165" customFormat="1" ht="18" customHeight="1">
      <c r="A27" s="164"/>
      <c r="B27" s="1084"/>
      <c r="C27" s="232"/>
      <c r="D27" s="261"/>
      <c r="E27" s="261"/>
      <c r="F27" s="261"/>
      <c r="G27" s="261"/>
      <c r="H27" s="261"/>
      <c r="I27" s="263"/>
      <c r="J27" s="263"/>
      <c r="K27" s="263"/>
      <c r="L27" s="253"/>
      <c r="M27" s="253"/>
      <c r="N27" s="253"/>
      <c r="O27" s="264"/>
      <c r="P27" s="265"/>
      <c r="Q27" s="264"/>
      <c r="R27" s="265"/>
      <c r="S27" s="264"/>
      <c r="T27" s="265"/>
      <c r="U27" s="164"/>
      <c r="V27" s="164"/>
    </row>
    <row r="28" spans="1:22" s="165" customFormat="1" ht="18" customHeight="1">
      <c r="A28" s="164"/>
      <c r="B28" s="1084" t="s">
        <v>160</v>
      </c>
      <c r="C28" s="226" t="b">
        <v>0</v>
      </c>
      <c r="D28" s="261">
        <v>51704</v>
      </c>
      <c r="E28" s="261">
        <v>52769</v>
      </c>
      <c r="F28" s="261">
        <v>83698</v>
      </c>
      <c r="G28" s="261">
        <v>823768.39</v>
      </c>
      <c r="H28" s="261">
        <v>823768.39</v>
      </c>
      <c r="I28" s="262">
        <v>49418</v>
      </c>
      <c r="J28" s="262">
        <v>81650</v>
      </c>
      <c r="K28" s="263">
        <v>834940.22699999984</v>
      </c>
      <c r="L28" s="253">
        <v>-2286</v>
      </c>
      <c r="M28" s="253">
        <v>-2048</v>
      </c>
      <c r="N28" s="253">
        <v>11171.836999999825</v>
      </c>
      <c r="O28" s="264" t="s">
        <v>718</v>
      </c>
      <c r="P28" s="265">
        <v>4.4213213677858576</v>
      </c>
      <c r="Q28" s="264" t="s">
        <v>718</v>
      </c>
      <c r="R28" s="265">
        <v>2.4468923988625768</v>
      </c>
      <c r="S28" s="264" t="s">
        <v>717</v>
      </c>
      <c r="T28" s="265">
        <v>1.3561866582425974</v>
      </c>
      <c r="U28" s="164"/>
      <c r="V28" s="164"/>
    </row>
    <row r="29" spans="1:22" s="165" customFormat="1" ht="18" customHeight="1">
      <c r="A29" s="164"/>
      <c r="B29" s="1084"/>
      <c r="C29" s="232"/>
      <c r="D29" s="261"/>
      <c r="E29" s="261"/>
      <c r="F29" s="261"/>
      <c r="G29" s="261"/>
      <c r="H29" s="261"/>
      <c r="I29" s="263"/>
      <c r="J29" s="263"/>
      <c r="K29" s="263"/>
      <c r="L29" s="253"/>
      <c r="M29" s="253"/>
      <c r="N29" s="253"/>
      <c r="O29" s="264"/>
      <c r="P29" s="265"/>
      <c r="Q29" s="264"/>
      <c r="R29" s="265"/>
      <c r="S29" s="264"/>
      <c r="T29" s="265"/>
      <c r="U29" s="164"/>
      <c r="V29" s="164"/>
    </row>
    <row r="30" spans="1:22" s="165" customFormat="1" ht="18" customHeight="1">
      <c r="A30" s="164"/>
      <c r="B30" s="1084" t="s">
        <v>161</v>
      </c>
      <c r="C30" s="226" t="b">
        <v>0</v>
      </c>
      <c r="D30" s="261">
        <v>48117</v>
      </c>
      <c r="E30" s="261">
        <v>52769</v>
      </c>
      <c r="F30" s="261">
        <v>78217</v>
      </c>
      <c r="G30" s="261">
        <v>790671.67406546068</v>
      </c>
      <c r="H30" s="261">
        <v>790671.67406546068</v>
      </c>
      <c r="I30" s="262">
        <v>50684</v>
      </c>
      <c r="J30" s="262">
        <v>83336</v>
      </c>
      <c r="K30" s="263">
        <v>860490.49000000011</v>
      </c>
      <c r="L30" s="253">
        <v>2567</v>
      </c>
      <c r="M30" s="253">
        <v>5119</v>
      </c>
      <c r="N30" s="253">
        <v>69818.815934539423</v>
      </c>
      <c r="O30" s="264" t="s">
        <v>717</v>
      </c>
      <c r="P30" s="265">
        <v>5.3349128166760185</v>
      </c>
      <c r="Q30" s="264" t="s">
        <v>717</v>
      </c>
      <c r="R30" s="265">
        <v>6.544613063656235</v>
      </c>
      <c r="S30" s="264" t="s">
        <v>717</v>
      </c>
      <c r="T30" s="265">
        <v>8.8303170866797842</v>
      </c>
      <c r="U30" s="164"/>
      <c r="V30" s="164"/>
    </row>
    <row r="31" spans="1:22" s="165" customFormat="1" ht="18" customHeight="1">
      <c r="A31" s="164"/>
      <c r="B31" s="1084"/>
      <c r="C31" s="226"/>
      <c r="D31" s="261"/>
      <c r="E31" s="261"/>
      <c r="F31" s="261"/>
      <c r="G31" s="261"/>
      <c r="H31" s="261"/>
      <c r="I31" s="268"/>
      <c r="J31" s="268"/>
      <c r="K31" s="268"/>
      <c r="L31" s="253"/>
      <c r="M31" s="253"/>
      <c r="N31" s="253"/>
      <c r="O31" s="264"/>
      <c r="P31" s="265"/>
      <c r="Q31" s="264"/>
      <c r="R31" s="265"/>
      <c r="S31" s="264"/>
      <c r="T31" s="265"/>
      <c r="U31" s="164"/>
      <c r="V31" s="164"/>
    </row>
    <row r="32" spans="1:22" s="165" customFormat="1" ht="18" customHeight="1">
      <c r="A32" s="164"/>
      <c r="B32" s="1084" t="s">
        <v>162</v>
      </c>
      <c r="C32" s="226" t="b">
        <v>0</v>
      </c>
      <c r="D32" s="261">
        <v>51609</v>
      </c>
      <c r="E32" s="261">
        <v>52769</v>
      </c>
      <c r="F32" s="261">
        <v>84576</v>
      </c>
      <c r="G32" s="261">
        <v>826898.85000000009</v>
      </c>
      <c r="H32" s="261">
        <v>826898.85000000009</v>
      </c>
      <c r="I32" s="262">
        <v>54543</v>
      </c>
      <c r="J32" s="262">
        <v>89636</v>
      </c>
      <c r="K32" s="263">
        <v>868792.55820000009</v>
      </c>
      <c r="L32" s="253">
        <v>2934</v>
      </c>
      <c r="M32" s="253">
        <v>5060</v>
      </c>
      <c r="N32" s="253">
        <v>41893.708199999994</v>
      </c>
      <c r="O32" s="264" t="s">
        <v>717</v>
      </c>
      <c r="P32" s="265">
        <v>5.6850549322792432</v>
      </c>
      <c r="Q32" s="264" t="s">
        <v>717</v>
      </c>
      <c r="R32" s="265">
        <v>5.9827847143397728</v>
      </c>
      <c r="S32" s="264" t="s">
        <v>717</v>
      </c>
      <c r="T32" s="265">
        <v>5.0663643080408161</v>
      </c>
      <c r="U32" s="164"/>
      <c r="V32" s="164"/>
    </row>
    <row r="33" spans="1:22" s="165" customFormat="1" ht="18" customHeight="1">
      <c r="A33" s="164"/>
      <c r="B33" s="1084"/>
      <c r="C33" s="226"/>
      <c r="D33" s="261"/>
      <c r="E33" s="261"/>
      <c r="F33" s="261"/>
      <c r="G33" s="261"/>
      <c r="H33" s="261"/>
      <c r="I33" s="268"/>
      <c r="J33" s="268"/>
      <c r="K33" s="268"/>
      <c r="L33" s="253"/>
      <c r="M33" s="253"/>
      <c r="N33" s="253"/>
      <c r="O33" s="264"/>
      <c r="P33" s="265"/>
      <c r="Q33" s="264"/>
      <c r="R33" s="265"/>
      <c r="S33" s="264"/>
      <c r="T33" s="265"/>
      <c r="U33" s="164"/>
      <c r="V33" s="164"/>
    </row>
    <row r="34" spans="1:22" s="165" customFormat="1" ht="18" customHeight="1">
      <c r="A34" s="164"/>
      <c r="B34" s="1084" t="s">
        <v>163</v>
      </c>
      <c r="C34" s="226" t="b">
        <v>0</v>
      </c>
      <c r="D34" s="261">
        <v>48319</v>
      </c>
      <c r="E34" s="261">
        <v>52769</v>
      </c>
      <c r="F34" s="261">
        <v>79149</v>
      </c>
      <c r="G34" s="261" t="b">
        <v>0</v>
      </c>
      <c r="H34" s="261">
        <v>720960.52</v>
      </c>
      <c r="I34" s="262" t="s">
        <v>157</v>
      </c>
      <c r="J34" s="262" t="s">
        <v>157</v>
      </c>
      <c r="K34" s="263" t="s">
        <v>157</v>
      </c>
      <c r="L34" s="253" t="s">
        <v>157</v>
      </c>
      <c r="M34" s="253" t="s">
        <v>157</v>
      </c>
      <c r="N34" s="253" t="s">
        <v>157</v>
      </c>
      <c r="O34" s="264" t="s">
        <v>157</v>
      </c>
      <c r="P34" s="265" t="s">
        <v>55</v>
      </c>
      <c r="Q34" s="264" t="s">
        <v>157</v>
      </c>
      <c r="R34" s="265" t="s">
        <v>55</v>
      </c>
      <c r="S34" s="264" t="s">
        <v>157</v>
      </c>
      <c r="T34" s="265" t="s">
        <v>55</v>
      </c>
      <c r="U34" s="164"/>
      <c r="V34" s="164"/>
    </row>
    <row r="35" spans="1:22" s="165" customFormat="1" ht="18" customHeight="1">
      <c r="A35" s="164"/>
      <c r="B35" s="1084"/>
      <c r="C35" s="226"/>
      <c r="D35" s="261"/>
      <c r="E35" s="261"/>
      <c r="F35" s="261"/>
      <c r="G35" s="261"/>
      <c r="H35" s="261"/>
      <c r="I35" s="268"/>
      <c r="J35" s="268"/>
      <c r="K35" s="268"/>
      <c r="L35" s="253"/>
      <c r="M35" s="253"/>
      <c r="N35" s="253"/>
      <c r="O35" s="264"/>
      <c r="P35" s="265"/>
      <c r="Q35" s="264"/>
      <c r="R35" s="265"/>
      <c r="S35" s="264"/>
      <c r="T35" s="265"/>
      <c r="U35" s="164"/>
      <c r="V35" s="164"/>
    </row>
    <row r="36" spans="1:22" s="165" customFormat="1" ht="18" customHeight="1">
      <c r="A36" s="164"/>
      <c r="B36" s="1084" t="s">
        <v>164</v>
      </c>
      <c r="C36" s="226" t="b">
        <v>0</v>
      </c>
      <c r="D36" s="261">
        <v>42964</v>
      </c>
      <c r="E36" s="261">
        <v>52769</v>
      </c>
      <c r="F36" s="261">
        <v>69121</v>
      </c>
      <c r="G36" s="261" t="b">
        <v>0</v>
      </c>
      <c r="H36" s="261">
        <v>703248.28858991293</v>
      </c>
      <c r="I36" s="262" t="s">
        <v>157</v>
      </c>
      <c r="J36" s="262" t="s">
        <v>157</v>
      </c>
      <c r="K36" s="263" t="s">
        <v>157</v>
      </c>
      <c r="L36" s="253" t="s">
        <v>157</v>
      </c>
      <c r="M36" s="253" t="s">
        <v>157</v>
      </c>
      <c r="N36" s="253" t="s">
        <v>157</v>
      </c>
      <c r="O36" s="264" t="s">
        <v>157</v>
      </c>
      <c r="P36" s="265" t="s">
        <v>55</v>
      </c>
      <c r="Q36" s="264" t="s">
        <v>157</v>
      </c>
      <c r="R36" s="265" t="s">
        <v>55</v>
      </c>
      <c r="S36" s="264" t="s">
        <v>157</v>
      </c>
      <c r="T36" s="265" t="s">
        <v>55</v>
      </c>
      <c r="U36" s="164"/>
      <c r="V36" s="164"/>
    </row>
    <row r="37" spans="1:22" s="165" customFormat="1" ht="24" customHeight="1">
      <c r="A37" s="164"/>
      <c r="B37" s="238"/>
      <c r="C37" s="232"/>
      <c r="D37" s="261"/>
      <c r="E37" s="261"/>
      <c r="F37" s="261"/>
      <c r="G37" s="261"/>
      <c r="H37" s="261"/>
      <c r="I37" s="269"/>
      <c r="J37" s="270"/>
      <c r="K37" s="270"/>
      <c r="L37" s="253"/>
      <c r="M37" s="253"/>
      <c r="N37" s="253"/>
      <c r="O37" s="264"/>
      <c r="P37" s="265"/>
      <c r="Q37" s="264"/>
      <c r="R37" s="265"/>
      <c r="S37" s="264"/>
      <c r="T37" s="265"/>
      <c r="U37" s="164"/>
      <c r="V37" s="164"/>
    </row>
    <row r="38" spans="1:22" s="165" customFormat="1" ht="15.9" customHeight="1">
      <c r="A38" s="164"/>
      <c r="B38" s="167"/>
      <c r="C38" s="224"/>
      <c r="D38" s="270"/>
      <c r="E38" s="270"/>
      <c r="F38" s="270"/>
      <c r="G38" s="270"/>
      <c r="H38" s="270"/>
      <c r="I38" s="270"/>
      <c r="J38" s="270"/>
      <c r="K38" s="270"/>
      <c r="L38" s="253"/>
      <c r="M38" s="253"/>
      <c r="N38" s="253"/>
      <c r="O38" s="264"/>
      <c r="P38" s="265"/>
      <c r="Q38" s="264"/>
      <c r="R38" s="265"/>
      <c r="S38" s="264"/>
      <c r="T38" s="265"/>
      <c r="U38" s="164"/>
      <c r="V38" s="164"/>
    </row>
    <row r="39" spans="1:22" s="165" customFormat="1" ht="20.25" customHeight="1">
      <c r="A39" s="243"/>
      <c r="B39" s="244" t="s">
        <v>170</v>
      </c>
      <c r="C39" s="245"/>
      <c r="D39" s="271"/>
      <c r="E39" s="271"/>
      <c r="F39" s="271"/>
      <c r="G39" s="271"/>
      <c r="H39" s="271"/>
      <c r="I39" s="271"/>
      <c r="J39" s="271"/>
      <c r="K39" s="271"/>
      <c r="L39" s="272"/>
      <c r="M39" s="272"/>
      <c r="N39" s="272"/>
      <c r="O39" s="273"/>
      <c r="P39" s="274"/>
      <c r="Q39" s="273"/>
      <c r="R39" s="274"/>
      <c r="S39" s="273"/>
      <c r="T39" s="274"/>
      <c r="U39" s="164"/>
      <c r="V39" s="164"/>
    </row>
    <row r="40" spans="1:22" s="165" customFormat="1" ht="18" customHeight="1">
      <c r="A40" s="164"/>
      <c r="B40" s="275" t="s">
        <v>588</v>
      </c>
      <c r="C40" s="250"/>
      <c r="D40" s="251">
        <v>485562</v>
      </c>
      <c r="E40" s="252"/>
      <c r="F40" s="251">
        <v>783542</v>
      </c>
      <c r="G40" s="252">
        <v>0</v>
      </c>
      <c r="H40" s="251">
        <v>7713210.2061060034</v>
      </c>
      <c r="I40" s="251">
        <v>488917</v>
      </c>
      <c r="J40" s="251">
        <v>798659</v>
      </c>
      <c r="K40" s="251">
        <v>7825141.8173190486</v>
      </c>
      <c r="L40" s="253">
        <v>3355</v>
      </c>
      <c r="M40" s="253">
        <v>15117</v>
      </c>
      <c r="N40" s="253">
        <v>111931.61121304519</v>
      </c>
      <c r="O40" s="264" t="s">
        <v>717</v>
      </c>
      <c r="P40" s="265">
        <v>0.69095192786914339</v>
      </c>
      <c r="Q40" s="264" t="s">
        <v>717</v>
      </c>
      <c r="R40" s="265">
        <v>1.9293158503309371</v>
      </c>
      <c r="S40" s="264" t="s">
        <v>717</v>
      </c>
      <c r="T40" s="265">
        <v>1.4511676490345904</v>
      </c>
      <c r="U40" s="164"/>
      <c r="V40" s="164"/>
    </row>
    <row r="41" spans="1:22" s="165" customFormat="1" ht="21" customHeight="1">
      <c r="A41" s="171"/>
      <c r="B41" s="276"/>
      <c r="C41" s="255"/>
      <c r="D41" s="256"/>
      <c r="E41" s="256"/>
      <c r="F41" s="256"/>
      <c r="G41" s="256"/>
      <c r="H41" s="257"/>
      <c r="I41" s="256"/>
      <c r="J41" s="256"/>
      <c r="K41" s="277"/>
      <c r="L41" s="256"/>
      <c r="M41" s="256"/>
      <c r="N41" s="256"/>
      <c r="O41" s="256"/>
      <c r="P41" s="278"/>
      <c r="Q41" s="256"/>
      <c r="R41" s="172"/>
      <c r="S41" s="256"/>
      <c r="T41" s="260"/>
      <c r="U41" s="164"/>
      <c r="V41" s="164"/>
    </row>
    <row r="42" spans="1:22" s="165" customFormat="1" ht="7.5" customHeight="1">
      <c r="A42" s="164"/>
      <c r="B42" s="169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</row>
    <row r="43" spans="1:22" s="165" customFormat="1" ht="7.5" customHeight="1">
      <c r="B43" s="169"/>
      <c r="C43" s="164"/>
      <c r="D43" s="164"/>
      <c r="E43" s="164"/>
      <c r="F43" s="164"/>
      <c r="G43" s="164"/>
      <c r="H43" s="164"/>
      <c r="I43" s="164"/>
      <c r="J43" s="164"/>
      <c r="K43" s="279"/>
      <c r="L43" s="164"/>
      <c r="M43" s="164"/>
      <c r="N43" s="279"/>
      <c r="O43" s="280"/>
      <c r="P43" s="281"/>
      <c r="Q43" s="280"/>
      <c r="R43" s="280"/>
      <c r="S43" s="164"/>
      <c r="T43" s="164"/>
      <c r="U43" s="164"/>
      <c r="V43" s="167"/>
    </row>
    <row r="44" spans="1:22" s="165" customFormat="1" ht="21"/>
    <row r="45" spans="1:22" s="165" customFormat="1" ht="21"/>
    <row r="46" spans="1:22" s="282" customFormat="1" ht="20.399999999999999"/>
    <row r="47" spans="1:22" s="282" customFormat="1" ht="20.399999999999999"/>
    <row r="48" spans="1:22" s="282" customFormat="1" ht="20.399999999999999">
      <c r="D48" s="283"/>
      <c r="F48" s="283"/>
      <c r="H48" s="283"/>
    </row>
  </sheetData>
  <phoneticPr fontId="0" type="noConversion"/>
  <conditionalFormatting sqref="G14 E14 G16:G37 E16:E37">
    <cfRule type="expression" dxfId="137" priority="1" stopIfTrue="1">
      <formula>(J14&gt;0)</formula>
    </cfRule>
  </conditionalFormatting>
  <conditionalFormatting sqref="D14 D16:D37 B15">
    <cfRule type="expression" dxfId="136" priority="2" stopIfTrue="1">
      <formula>(ISNUMBER(G14))</formula>
    </cfRule>
  </conditionalFormatting>
  <conditionalFormatting sqref="F14 F16:F37">
    <cfRule type="expression" dxfId="135" priority="3" stopIfTrue="1">
      <formula>(ISNUMBER(J14))</formula>
    </cfRule>
  </conditionalFormatting>
  <conditionalFormatting sqref="H14 H16:H37">
    <cfRule type="expression" dxfId="134" priority="4" stopIfTrue="1">
      <formula>(ISNUMBER(K14))</formula>
    </cfRule>
  </conditionalFormatting>
  <conditionalFormatting sqref="N14:N40">
    <cfRule type="cellIs" dxfId="133" priority="5" stopIfTrue="1" operator="lessThan">
      <formula>0</formula>
    </cfRule>
  </conditionalFormatting>
  <conditionalFormatting sqref="L14:M40">
    <cfRule type="cellIs" dxfId="132" priority="6" stopIfTrue="1" operator="lessThan">
      <formula>0</formula>
    </cfRule>
  </conditionalFormatting>
  <conditionalFormatting sqref="P15">
    <cfRule type="expression" dxfId="131" priority="7" stopIfTrue="1">
      <formula>IF($O15=""-"",1,0)</formula>
    </cfRule>
  </conditionalFormatting>
  <conditionalFormatting sqref="P14 P16:P40">
    <cfRule type="expression" dxfId="130" priority="8" stopIfTrue="1">
      <formula>IF($L14&lt;0,1,0)</formula>
    </cfRule>
  </conditionalFormatting>
  <conditionalFormatting sqref="O14:O40">
    <cfRule type="expression" dxfId="129" priority="9" stopIfTrue="1">
      <formula>IF(L14&lt;0,1,0)</formula>
    </cfRule>
  </conditionalFormatting>
  <conditionalFormatting sqref="Q14:Q40">
    <cfRule type="expression" dxfId="128" priority="10" stopIfTrue="1">
      <formula>IF(M14&lt;0,1,0)</formula>
    </cfRule>
  </conditionalFormatting>
  <conditionalFormatting sqref="R14:R40">
    <cfRule type="expression" dxfId="127" priority="11" stopIfTrue="1">
      <formula>IF($M14&lt;0,1,0)</formula>
    </cfRule>
  </conditionalFormatting>
  <conditionalFormatting sqref="S14:S40">
    <cfRule type="expression" dxfId="126" priority="12" stopIfTrue="1">
      <formula>IF(N14&lt;0,1,0)</formula>
    </cfRule>
  </conditionalFormatting>
  <conditionalFormatting sqref="T14:T40">
    <cfRule type="expression" dxfId="125" priority="13" stopIfTrue="1">
      <formula>IF($N14&lt;0,1,0)</formula>
    </cfRule>
  </conditionalFormatting>
  <conditionalFormatting sqref="B14 B16:B36">
    <cfRule type="expression" dxfId="124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70" zoomScaleNormal="55" zoomScaleSheetLayoutView="70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748" customFormat="1" ht="20.100000000000001" customHeight="1">
      <c r="A3" s="1435" t="s">
        <v>340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821"/>
      <c r="N3" s="822"/>
      <c r="O3" s="758"/>
      <c r="P3" s="758"/>
      <c r="Q3" s="758"/>
      <c r="R3" s="758"/>
      <c r="S3" s="758"/>
      <c r="T3" s="758"/>
      <c r="U3" s="758"/>
      <c r="V3" s="758"/>
    </row>
    <row r="4" spans="1:22" s="748" customFormat="1" ht="31.5" customHeight="1">
      <c r="A4" s="1435" t="s">
        <v>489</v>
      </c>
      <c r="B4" s="1435"/>
      <c r="C4" s="1435"/>
      <c r="D4" s="1435"/>
      <c r="E4" s="1435"/>
      <c r="F4" s="1435"/>
      <c r="G4" s="1435"/>
      <c r="H4" s="1435"/>
      <c r="I4" s="1435"/>
      <c r="J4" s="1435"/>
      <c r="K4" s="1435"/>
      <c r="L4" s="1435"/>
      <c r="M4" s="822"/>
      <c r="N4" s="822"/>
      <c r="O4" s="758"/>
      <c r="P4" s="758"/>
      <c r="Q4" s="758"/>
      <c r="R4" s="758"/>
      <c r="S4" s="758"/>
      <c r="T4" s="758"/>
      <c r="U4" s="758"/>
      <c r="V4" s="758"/>
    </row>
    <row r="5" spans="1:22" s="748" customFormat="1" ht="20.100000000000001" customHeight="1">
      <c r="A5" s="1435" t="s">
        <v>719</v>
      </c>
      <c r="B5" s="1435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822"/>
      <c r="N5" s="822"/>
      <c r="O5" s="758"/>
      <c r="P5" s="758"/>
      <c r="Q5" s="758"/>
      <c r="R5" s="758"/>
      <c r="S5" s="758"/>
      <c r="T5" s="758"/>
      <c r="U5" s="758"/>
      <c r="V5" s="758"/>
    </row>
    <row r="6" spans="1:22" ht="12" customHeight="1">
      <c r="A6" s="130"/>
      <c r="B6" s="130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4"/>
      <c r="N6" s="4"/>
    </row>
    <row r="7" spans="1:22" ht="7.5" customHeight="1" thickBot="1">
      <c r="A7" s="132"/>
      <c r="B7" s="130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4"/>
      <c r="N7" s="1"/>
    </row>
    <row r="8" spans="1:22" ht="18.600000000000001" thickBot="1">
      <c r="A8" s="133"/>
      <c r="B8" s="1433" t="s">
        <v>0</v>
      </c>
      <c r="C8" s="1122">
        <v>2015</v>
      </c>
      <c r="D8" s="1123"/>
      <c r="E8" s="1122">
        <v>2016</v>
      </c>
      <c r="F8" s="1123"/>
      <c r="G8" s="1122" t="s">
        <v>510</v>
      </c>
      <c r="H8" s="1123"/>
      <c r="I8" s="1122" t="s">
        <v>487</v>
      </c>
      <c r="J8" s="1123"/>
      <c r="K8" s="1122" t="s">
        <v>488</v>
      </c>
      <c r="L8" s="1124"/>
      <c r="M8" s="3"/>
      <c r="N8" s="4"/>
      <c r="P8" s="404" t="s">
        <v>344</v>
      </c>
      <c r="Q8" s="404" t="s">
        <v>344</v>
      </c>
    </row>
    <row r="9" spans="1:22" ht="18.600000000000001" thickBot="1">
      <c r="A9" s="133"/>
      <c r="B9" s="1434"/>
      <c r="C9" s="1125" t="s">
        <v>334</v>
      </c>
      <c r="D9" s="1126" t="s">
        <v>335</v>
      </c>
      <c r="E9" s="1127" t="s">
        <v>334</v>
      </c>
      <c r="F9" s="1128" t="s">
        <v>335</v>
      </c>
      <c r="G9" s="1127" t="s">
        <v>334</v>
      </c>
      <c r="H9" s="1128" t="s">
        <v>335</v>
      </c>
      <c r="I9" s="1127" t="s">
        <v>334</v>
      </c>
      <c r="J9" s="1128" t="s">
        <v>335</v>
      </c>
      <c r="K9" s="1127" t="s">
        <v>328</v>
      </c>
      <c r="L9" s="1129" t="s">
        <v>335</v>
      </c>
      <c r="M9" s="3"/>
      <c r="N9" s="4"/>
      <c r="P9" s="405">
        <v>2014</v>
      </c>
      <c r="Q9" s="406">
        <v>2015</v>
      </c>
    </row>
    <row r="10" spans="1:22" ht="27.75" customHeight="1">
      <c r="A10" s="133"/>
      <c r="B10" s="898" t="s">
        <v>329</v>
      </c>
      <c r="C10" s="1304">
        <v>259.43690725013022</v>
      </c>
      <c r="D10" s="1305">
        <v>147.01424744174045</v>
      </c>
      <c r="E10" s="1304">
        <v>281.89069400181597</v>
      </c>
      <c r="F10" s="1305">
        <v>146.78331995360833</v>
      </c>
      <c r="G10" s="1304">
        <v>420</v>
      </c>
      <c r="H10" s="1305">
        <v>140</v>
      </c>
      <c r="I10" s="879">
        <v>8.6548159202489483E-2</v>
      </c>
      <c r="J10" s="880">
        <v>-1.5707830509668064E-3</v>
      </c>
      <c r="K10" s="879">
        <v>-0.32883168094805726</v>
      </c>
      <c r="L10" s="881">
        <v>4.8452285382916571E-2</v>
      </c>
      <c r="M10" s="3"/>
      <c r="N10" s="4"/>
      <c r="P10" s="407">
        <v>1.7647058823529413</v>
      </c>
      <c r="Q10" s="407">
        <v>1.9204545454545454</v>
      </c>
    </row>
    <row r="11" spans="1:22" ht="27.75" customHeight="1">
      <c r="A11" s="130"/>
      <c r="B11" s="899" t="s">
        <v>360</v>
      </c>
      <c r="C11" s="1354">
        <v>362.68685230741551</v>
      </c>
      <c r="D11" s="1307">
        <v>128.84927647763445</v>
      </c>
      <c r="E11" s="1306">
        <v>279.68365936177099</v>
      </c>
      <c r="F11" s="1307">
        <v>115.33346777804991</v>
      </c>
      <c r="G11" s="1306">
        <v>440</v>
      </c>
      <c r="H11" s="1307">
        <v>220</v>
      </c>
      <c r="I11" s="882">
        <v>-0.22885636029422574</v>
      </c>
      <c r="J11" s="883">
        <v>-0.10489627159008996</v>
      </c>
      <c r="K11" s="882">
        <v>-0.36435531963233869</v>
      </c>
      <c r="L11" s="884">
        <v>-0.47575696464522765</v>
      </c>
      <c r="M11" s="3"/>
      <c r="N11" s="4"/>
      <c r="P11" s="407">
        <v>2.8148148148148149</v>
      </c>
      <c r="Q11" s="407">
        <v>2.4249999999999998</v>
      </c>
    </row>
    <row r="12" spans="1:22" ht="27.75" customHeight="1">
      <c r="A12" s="130"/>
      <c r="B12" s="900" t="s">
        <v>327</v>
      </c>
      <c r="C12" s="1308">
        <v>188.36514220376037</v>
      </c>
      <c r="D12" s="1309">
        <v>102.99101300349487</v>
      </c>
      <c r="E12" s="1308">
        <v>171.73821980535979</v>
      </c>
      <c r="F12" s="1309">
        <v>101.48167533953078</v>
      </c>
      <c r="G12" s="1308">
        <v>198</v>
      </c>
      <c r="H12" s="1309">
        <v>90</v>
      </c>
      <c r="I12" s="882">
        <v>-8.826963526199938E-2</v>
      </c>
      <c r="J12" s="883">
        <v>-1.4655042415330666E-2</v>
      </c>
      <c r="K12" s="882">
        <v>-0.13263525350828387</v>
      </c>
      <c r="L12" s="884">
        <v>0.12757417043923081</v>
      </c>
      <c r="M12" s="3"/>
      <c r="N12" s="4"/>
      <c r="P12" s="407">
        <v>1.8289473684210529</v>
      </c>
      <c r="Q12" s="407">
        <v>1.6923076923076923</v>
      </c>
    </row>
    <row r="13" spans="1:22" ht="27.75" customHeight="1">
      <c r="A13" s="130"/>
      <c r="B13" s="901" t="s">
        <v>330</v>
      </c>
      <c r="C13" s="1308">
        <v>373.74705789598386</v>
      </c>
      <c r="D13" s="1309">
        <v>206.75369160203363</v>
      </c>
      <c r="E13" s="1308">
        <v>347.97944368997855</v>
      </c>
      <c r="F13" s="1309">
        <v>195.73843707561295</v>
      </c>
      <c r="G13" s="1308">
        <v>450</v>
      </c>
      <c r="H13" s="1309">
        <v>150</v>
      </c>
      <c r="I13" s="882">
        <v>-6.8943992097394879E-2</v>
      </c>
      <c r="J13" s="883">
        <v>-5.3277184272110589E-2</v>
      </c>
      <c r="K13" s="882">
        <v>-0.22671234735560319</v>
      </c>
      <c r="L13" s="884">
        <v>0.30492291383741965</v>
      </c>
      <c r="M13" s="3"/>
      <c r="N13" s="4"/>
      <c r="P13" s="407">
        <v>1.8076923076923077</v>
      </c>
      <c r="Q13" s="407">
        <v>1.7777777777777777</v>
      </c>
    </row>
    <row r="14" spans="1:22" ht="27.75" customHeight="1">
      <c r="A14" s="130"/>
      <c r="B14" s="901" t="s">
        <v>331</v>
      </c>
      <c r="C14" s="1308">
        <v>431.16337476687789</v>
      </c>
      <c r="D14" s="1309">
        <v>129.34901243006337</v>
      </c>
      <c r="E14" s="1308">
        <v>439.28345386101734</v>
      </c>
      <c r="F14" s="1309">
        <v>153.74920885135606</v>
      </c>
      <c r="G14" s="1308">
        <v>450</v>
      </c>
      <c r="H14" s="1309">
        <v>150</v>
      </c>
      <c r="I14" s="882">
        <v>1.8832951890985328E-2</v>
      </c>
      <c r="J14" s="883">
        <v>0.18863844387281592</v>
      </c>
      <c r="K14" s="882">
        <v>-2.3814546975516993E-2</v>
      </c>
      <c r="L14" s="884">
        <v>2.4994725675707041E-2</v>
      </c>
      <c r="M14" s="3"/>
      <c r="N14" s="4"/>
      <c r="P14" s="407">
        <v>3.3333333333333335</v>
      </c>
      <c r="Q14" s="407">
        <v>2.8571428571428572</v>
      </c>
    </row>
    <row r="15" spans="1:22" ht="27.75" customHeight="1">
      <c r="A15" s="130"/>
      <c r="B15" s="901" t="s">
        <v>332</v>
      </c>
      <c r="C15" s="1308">
        <v>290.35986040299412</v>
      </c>
      <c r="D15" s="1309">
        <v>157.39132619975382</v>
      </c>
      <c r="E15" s="1308">
        <v>294.19194922534047</v>
      </c>
      <c r="F15" s="1309">
        <v>184.31302843033379</v>
      </c>
      <c r="G15" s="1308">
        <v>450</v>
      </c>
      <c r="H15" s="1309">
        <v>150</v>
      </c>
      <c r="I15" s="882">
        <v>1.3197722360893005E-2</v>
      </c>
      <c r="J15" s="883">
        <v>0.1710494655621122</v>
      </c>
      <c r="K15" s="882">
        <v>-0.34624011283257672</v>
      </c>
      <c r="L15" s="884">
        <v>0.22875352286889195</v>
      </c>
      <c r="M15" s="3"/>
      <c r="N15" s="4"/>
      <c r="P15" s="407">
        <v>1.8448275862068966</v>
      </c>
      <c r="Q15" s="407">
        <v>1.596153846153846</v>
      </c>
    </row>
    <row r="16" spans="1:22" ht="27.75" customHeight="1">
      <c r="A16" s="130"/>
      <c r="B16" s="901" t="s">
        <v>333</v>
      </c>
      <c r="C16" s="1308">
        <v>185.08201316269748</v>
      </c>
      <c r="D16" s="1309">
        <v>74.784694627277574</v>
      </c>
      <c r="E16" s="1308">
        <v>178.38173605523193</v>
      </c>
      <c r="F16" s="1309">
        <v>87.598173955694264</v>
      </c>
      <c r="G16" s="1308">
        <v>180</v>
      </c>
      <c r="H16" s="1309">
        <v>60</v>
      </c>
      <c r="I16" s="882">
        <v>-3.6201665375098502E-2</v>
      </c>
      <c r="J16" s="883">
        <v>0.17133825834655481</v>
      </c>
      <c r="K16" s="882">
        <v>-8.9903552487115013E-3</v>
      </c>
      <c r="L16" s="884">
        <v>0.45996956592823768</v>
      </c>
      <c r="M16" s="3"/>
      <c r="N16" s="4"/>
      <c r="P16" s="407">
        <v>2.4748648648648648</v>
      </c>
      <c r="Q16" s="407">
        <v>2.0363636363636362</v>
      </c>
    </row>
    <row r="17" spans="1:17" ht="27.75" customHeight="1">
      <c r="A17" s="130"/>
      <c r="B17" s="901" t="s">
        <v>18</v>
      </c>
      <c r="C17" s="1308">
        <v>265.00213378747048</v>
      </c>
      <c r="D17" s="1309">
        <v>217.62745065228023</v>
      </c>
      <c r="E17" s="1308">
        <v>275.32645603374476</v>
      </c>
      <c r="F17" s="1309">
        <v>251.59141672049091</v>
      </c>
      <c r="G17" s="1308">
        <v>275</v>
      </c>
      <c r="H17" s="1309">
        <v>110</v>
      </c>
      <c r="I17" s="882">
        <v>3.8959392887584432E-2</v>
      </c>
      <c r="J17" s="883">
        <v>0.15606471502750563</v>
      </c>
      <c r="K17" s="882">
        <v>1.1871128499809647E-3</v>
      </c>
      <c r="L17" s="884">
        <v>1.2871946974590083</v>
      </c>
      <c r="M17" s="3"/>
      <c r="N17" s="4"/>
      <c r="P17" s="407">
        <v>1.217687074829932</v>
      </c>
      <c r="Q17" s="407">
        <v>1.0943396226415094</v>
      </c>
    </row>
    <row r="18" spans="1:17" ht="27.75" customHeight="1">
      <c r="A18" s="130"/>
      <c r="B18" s="901" t="s">
        <v>365</v>
      </c>
      <c r="C18" s="1308">
        <v>95.156837981412494</v>
      </c>
      <c r="D18" s="1309">
        <v>24.14500478950745</v>
      </c>
      <c r="E18" s="1308">
        <v>96.740850598694252</v>
      </c>
      <c r="F18" s="1309">
        <v>28.431931184672283</v>
      </c>
      <c r="G18" s="1308">
        <v>84</v>
      </c>
      <c r="H18" s="1309">
        <v>28</v>
      </c>
      <c r="I18" s="882">
        <v>1.6646335154507419E-2</v>
      </c>
      <c r="J18" s="883">
        <v>0.1775492045885938</v>
      </c>
      <c r="K18" s="882">
        <v>0.1516767928415983</v>
      </c>
      <c r="L18" s="884">
        <v>1.5426113738295832E-2</v>
      </c>
      <c r="M18" s="3"/>
      <c r="N18" s="4"/>
      <c r="P18" s="407">
        <v>3.941056910569106</v>
      </c>
      <c r="Q18" s="407">
        <v>3.402542372881356</v>
      </c>
    </row>
    <row r="19" spans="1:17" ht="27.75" customHeight="1">
      <c r="A19" s="130"/>
      <c r="B19" s="901" t="s">
        <v>366</v>
      </c>
      <c r="C19" s="1308">
        <v>37.781238631617128</v>
      </c>
      <c r="D19" s="1309">
        <v>17.342207896479994</v>
      </c>
      <c r="E19" s="1308">
        <v>43.722105748650648</v>
      </c>
      <c r="F19" s="1309">
        <v>17.300113785437308</v>
      </c>
      <c r="G19" s="1308">
        <v>36</v>
      </c>
      <c r="H19" s="1309">
        <v>18</v>
      </c>
      <c r="I19" s="882">
        <v>0.15724384197562857</v>
      </c>
      <c r="J19" s="883">
        <v>-2.4272636618103416E-3</v>
      </c>
      <c r="K19" s="882">
        <v>0.21450293746251803</v>
      </c>
      <c r="L19" s="884">
        <v>-3.8882567475705176E-2</v>
      </c>
      <c r="M19" s="3"/>
      <c r="N19" s="4"/>
      <c r="P19" s="407">
        <v>2.1785714285714284</v>
      </c>
      <c r="Q19" s="407">
        <v>2.5272727272727273</v>
      </c>
    </row>
    <row r="20" spans="1:17" ht="27.75" customHeight="1">
      <c r="A20" s="130"/>
      <c r="B20" s="901" t="s">
        <v>359</v>
      </c>
      <c r="C20" s="1308">
        <v>118.16957488444719</v>
      </c>
      <c r="D20" s="1309">
        <v>127.45432719679661</v>
      </c>
      <c r="E20" s="1308">
        <v>122.81593348258906</v>
      </c>
      <c r="F20" s="1309">
        <v>122.81593348258906</v>
      </c>
      <c r="G20" s="1308">
        <v>100</v>
      </c>
      <c r="H20" s="1309">
        <v>100</v>
      </c>
      <c r="I20" s="882">
        <v>3.931941536292527E-2</v>
      </c>
      <c r="J20" s="883">
        <v>-3.6392595027751495E-2</v>
      </c>
      <c r="K20" s="882">
        <v>0.22815933482589057</v>
      </c>
      <c r="L20" s="884">
        <v>0.22815933482589057</v>
      </c>
      <c r="M20" s="3"/>
      <c r="N20" s="4"/>
      <c r="P20" s="407">
        <v>0.92715231788079466</v>
      </c>
      <c r="Q20" s="407">
        <v>1</v>
      </c>
    </row>
    <row r="21" spans="1:17" ht="27.75" customHeight="1">
      <c r="A21" s="130"/>
      <c r="B21" s="901" t="s">
        <v>361</v>
      </c>
      <c r="C21" s="1308">
        <v>56.061396157935775</v>
      </c>
      <c r="D21" s="1309">
        <v>30.239177321553235</v>
      </c>
      <c r="E21" s="1308">
        <v>47.006201663127086</v>
      </c>
      <c r="F21" s="1309">
        <v>26.478176886191843</v>
      </c>
      <c r="G21" s="1308">
        <v>66</v>
      </c>
      <c r="H21" s="1309">
        <v>33</v>
      </c>
      <c r="I21" s="882">
        <v>-0.16152281454601058</v>
      </c>
      <c r="J21" s="883">
        <v>-0.12437509113982104</v>
      </c>
      <c r="K21" s="882">
        <v>-0.28778482328595323</v>
      </c>
      <c r="L21" s="884">
        <v>-0.19763100344873208</v>
      </c>
      <c r="M21" s="3"/>
      <c r="N21" s="4"/>
      <c r="P21" s="407">
        <v>1.853932584269663</v>
      </c>
      <c r="Q21" s="407">
        <v>1.7752808988764044</v>
      </c>
    </row>
    <row r="22" spans="1:17" ht="27.75" customHeight="1">
      <c r="A22" s="130"/>
      <c r="B22" s="900" t="s">
        <v>362</v>
      </c>
      <c r="C22" s="1355">
        <v>151.98872710302999</v>
      </c>
      <c r="D22" s="1307">
        <v>71.851219939559002</v>
      </c>
      <c r="E22" s="1308">
        <v>179.89059783810129</v>
      </c>
      <c r="F22" s="1309">
        <v>82.449857342463091</v>
      </c>
      <c r="G22" s="1308">
        <v>180</v>
      </c>
      <c r="H22" s="1309">
        <v>60</v>
      </c>
      <c r="I22" s="882">
        <v>0.18357855392891875</v>
      </c>
      <c r="J22" s="883">
        <v>0.14750810649867363</v>
      </c>
      <c r="K22" s="882">
        <v>-6.0778978832620734E-4</v>
      </c>
      <c r="L22" s="884">
        <v>0.37416428904105148</v>
      </c>
      <c r="M22" s="3"/>
      <c r="N22" s="4"/>
      <c r="P22" s="407">
        <v>2.1153256302521011</v>
      </c>
      <c r="Q22" s="407">
        <v>2.1818181818181817</v>
      </c>
    </row>
    <row r="23" spans="1:17" ht="27.75" hidden="1" customHeight="1">
      <c r="A23" s="130"/>
      <c r="B23" s="900" t="s">
        <v>363</v>
      </c>
      <c r="C23" s="1355">
        <v>78.189796771675674</v>
      </c>
      <c r="D23" s="1307">
        <v>35.540816714398034</v>
      </c>
      <c r="E23" s="1355" t="e">
        <v>#DIV/0!</v>
      </c>
      <c r="F23" s="1307" t="e">
        <v>#DIV/0!</v>
      </c>
      <c r="G23" s="1308">
        <v>90</v>
      </c>
      <c r="H23" s="1309">
        <v>30</v>
      </c>
      <c r="I23" s="882" t="s">
        <v>55</v>
      </c>
      <c r="J23" s="883" t="s">
        <v>55</v>
      </c>
      <c r="K23" s="882" t="s">
        <v>55</v>
      </c>
      <c r="L23" s="884" t="s">
        <v>55</v>
      </c>
      <c r="M23" s="3"/>
      <c r="N23" s="4"/>
      <c r="P23" s="407">
        <v>2.2000000000000002</v>
      </c>
      <c r="Q23" s="407" t="e">
        <v>#DIV/0!</v>
      </c>
    </row>
    <row r="24" spans="1:17" ht="27.75" customHeight="1">
      <c r="A24" s="130"/>
      <c r="B24" s="900" t="s">
        <v>526</v>
      </c>
      <c r="C24" s="1308">
        <v>437.87920497476131</v>
      </c>
      <c r="D24" s="1309">
        <v>151.2673617185539</v>
      </c>
      <c r="E24" s="1308">
        <v>384.17851094782276</v>
      </c>
      <c r="F24" s="1309">
        <v>117.60566661668044</v>
      </c>
      <c r="G24" s="1308">
        <v>600</v>
      </c>
      <c r="H24" s="1309">
        <v>300</v>
      </c>
      <c r="I24" s="882">
        <v>-0.12263814635827197</v>
      </c>
      <c r="J24" s="883">
        <v>-0.22253111787924207</v>
      </c>
      <c r="K24" s="882">
        <v>-0.35970248175362873</v>
      </c>
      <c r="L24" s="884">
        <v>-0.6079811112777318</v>
      </c>
      <c r="M24" s="3"/>
      <c r="N24" s="4"/>
      <c r="P24" s="407">
        <v>2.8947368421052633</v>
      </c>
      <c r="Q24" s="407">
        <v>3.2666666666666666</v>
      </c>
    </row>
    <row r="25" spans="1:17" ht="27.75" hidden="1" customHeight="1">
      <c r="A25" s="130"/>
      <c r="B25" s="900" t="s">
        <v>378</v>
      </c>
      <c r="C25" s="1355">
        <v>291.06597570844718</v>
      </c>
      <c r="D25" s="1307">
        <v>97.021991902815728</v>
      </c>
      <c r="E25" s="1355">
        <v>175.23752691169986</v>
      </c>
      <c r="F25" s="1307">
        <v>87.61876345584993</v>
      </c>
      <c r="G25" s="1308">
        <v>450</v>
      </c>
      <c r="H25" s="1309">
        <v>150</v>
      </c>
      <c r="I25" s="882">
        <v>-0.39794568401484864</v>
      </c>
      <c r="J25" s="883">
        <v>-9.6918526022272911E-2</v>
      </c>
      <c r="K25" s="882">
        <v>-0.61058327352955588</v>
      </c>
      <c r="L25" s="884">
        <v>-0.41587491029433377</v>
      </c>
      <c r="M25" s="3"/>
      <c r="N25" s="4"/>
      <c r="P25" s="407">
        <v>3</v>
      </c>
      <c r="Q25" s="407">
        <v>2</v>
      </c>
    </row>
    <row r="26" spans="1:17" ht="27.75" customHeight="1" thickBot="1">
      <c r="A26" s="130"/>
      <c r="B26" s="902" t="s">
        <v>364</v>
      </c>
      <c r="C26" s="1310">
        <v>108.6391261779781</v>
      </c>
      <c r="D26" s="1311">
        <v>56.991017011398348</v>
      </c>
      <c r="E26" s="1310">
        <v>127.60596628043699</v>
      </c>
      <c r="F26" s="1311">
        <v>62.551944255116169</v>
      </c>
      <c r="G26" s="1310">
        <v>250</v>
      </c>
      <c r="H26" s="1311">
        <v>83</v>
      </c>
      <c r="I26" s="885">
        <v>0.17458572035443698</v>
      </c>
      <c r="J26" s="886">
        <v>9.7575504620414533E-2</v>
      </c>
      <c r="K26" s="885">
        <v>-0.48957613487825202</v>
      </c>
      <c r="L26" s="887">
        <v>-0.24636211740823888</v>
      </c>
      <c r="M26" s="3"/>
      <c r="N26" s="4"/>
      <c r="P26" s="407">
        <v>1.90625</v>
      </c>
      <c r="Q26" s="407">
        <v>2.04</v>
      </c>
    </row>
    <row r="27" spans="1:17" ht="33" customHeight="1">
      <c r="A27" s="4"/>
      <c r="B27" s="123"/>
      <c r="C27" s="124"/>
      <c r="D27" s="29"/>
      <c r="E27" s="124"/>
      <c r="F27" s="29"/>
      <c r="G27" s="124"/>
      <c r="H27" s="29"/>
      <c r="I27" s="125"/>
      <c r="J27" s="126"/>
      <c r="K27" s="125"/>
      <c r="L27" s="126"/>
      <c r="M27" s="4"/>
      <c r="N27" s="4"/>
      <c r="O27" s="1"/>
    </row>
    <row r="28" spans="1:17" ht="18" customHeight="1">
      <c r="A28" s="4"/>
      <c r="B28" s="127" t="s">
        <v>336</v>
      </c>
      <c r="C28" s="31"/>
      <c r="D28" s="128"/>
      <c r="E28" s="33"/>
      <c r="F28" s="34"/>
      <c r="G28" s="34"/>
      <c r="H28" s="33"/>
      <c r="I28" s="34"/>
      <c r="J28" s="129"/>
      <c r="K28" s="34"/>
      <c r="L28" s="34"/>
      <c r="M28" s="4"/>
      <c r="N28" s="4"/>
    </row>
    <row r="29" spans="1:17" ht="18" customHeight="1">
      <c r="A29" s="4"/>
      <c r="B29" s="122" t="s">
        <v>337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22" t="s">
        <v>338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22" t="s">
        <v>339</v>
      </c>
    </row>
    <row r="32" spans="1:17" ht="18" customHeight="1">
      <c r="B32" s="122" t="s">
        <v>367</v>
      </c>
    </row>
    <row r="40" spans="3:12">
      <c r="C40" s="10"/>
      <c r="D40" s="10"/>
      <c r="E40" s="10"/>
      <c r="F40" s="10"/>
      <c r="G40" s="10"/>
      <c r="H40" s="10"/>
      <c r="I40" s="934"/>
      <c r="J40" s="934"/>
      <c r="K40" s="934"/>
      <c r="L40" s="934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123" priority="2" operator="lessThanOrEqual">
      <formula>0</formula>
    </cfRule>
  </conditionalFormatting>
  <conditionalFormatting sqref="I15:L20">
    <cfRule type="cellIs" dxfId="122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2016-11-15T00:29:54Z</cp:lastPrinted>
  <dcterms:created xsi:type="dcterms:W3CDTF">1997-06-21T01:14:21Z</dcterms:created>
  <dcterms:modified xsi:type="dcterms:W3CDTF">2016-11-18T22:35:44Z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